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4.sharepoint.com/sites/BusinessAffairs/Shared Documents/General/Business Office Shared Files/Travel/Forms Current/"/>
    </mc:Choice>
  </mc:AlternateContent>
  <xr:revisionPtr revIDLastSave="5" documentId="8_{CFCE0E06-F912-4A73-BA5A-E70AA086B80C}" xr6:coauthVersionLast="47" xr6:coauthVersionMax="47" xr10:uidLastSave="{8979DEBF-F000-4643-8E0C-55B7DFD9E5AE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Area" localSheetId="0">Sheet1!$A$1:$U$110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I67" i="1"/>
  <c r="F31" i="1"/>
  <c r="F38" i="1" l="1"/>
  <c r="R67" i="1"/>
</calcChain>
</file>

<file path=xl/sharedStrings.xml><?xml version="1.0" encoding="utf-8"?>
<sst xmlns="http://schemas.openxmlformats.org/spreadsheetml/2006/main" count="241" uniqueCount="176">
  <si>
    <t>Southeastern Oklahoma State University</t>
  </si>
  <si>
    <t>Requisition Number:</t>
  </si>
  <si>
    <t>to be completed by Purchasing Office when encumbered</t>
  </si>
  <si>
    <t>OUT-OF-STATE OVERNIGHT / INTERNATIONAL TRAVEL  REQUEST</t>
  </si>
  <si>
    <t>Date:</t>
  </si>
  <si>
    <t>Form is to be used for ALL Overnight Travel Outside of Oklahoma and ALL International Travel - Prior to Travel</t>
  </si>
  <si>
    <t>All overnight out of state travel and all international travel require approval prior to travel</t>
  </si>
  <si>
    <t>All Overnight Travel Outside of Oklahoma Less Than $1,500 Requires VP Level of Approval Prior To Travel</t>
  </si>
  <si>
    <t>All Overnight Travel Outside of Oklahoma $1,500 Or More and All International Travel Outside United States</t>
  </si>
  <si>
    <r>
      <rPr>
        <b/>
        <sz val="9"/>
        <rFont val="Calibri"/>
        <family val="2"/>
      </rPr>
      <t>Nature of Official Business:</t>
    </r>
    <r>
      <rPr>
        <sz val="9"/>
        <rFont val="Calibri"/>
        <family val="2"/>
      </rPr>
      <t xml:space="preserve">    </t>
    </r>
    <r>
      <rPr>
        <sz val="8"/>
        <rFont val="Calibri"/>
        <family val="2"/>
      </rPr>
      <t>Attach Justification for travel</t>
    </r>
  </si>
  <si>
    <t xml:space="preserve"> </t>
  </si>
  <si>
    <t>Be specific - presenting paper; attending, etc</t>
  </si>
  <si>
    <t>Meeting Dates:</t>
  </si>
  <si>
    <t>Beginning:</t>
  </si>
  <si>
    <t>Ending:</t>
  </si>
  <si>
    <t>List actual meeting beginning date and meeting end date</t>
  </si>
  <si>
    <t>Departure/Return Dates:</t>
  </si>
  <si>
    <t>Depart:</t>
  </si>
  <si>
    <t>Return:</t>
  </si>
  <si>
    <t>List actual departure date and return date</t>
  </si>
  <si>
    <t>Mark Appropriately:</t>
  </si>
  <si>
    <t>Travel within the United States</t>
  </si>
  <si>
    <t>International Travel</t>
  </si>
  <si>
    <t>Employee Name:</t>
  </si>
  <si>
    <t>Vendor Number:</t>
  </si>
  <si>
    <t>Conference/Event Name:</t>
  </si>
  <si>
    <t xml:space="preserve">Name of Conference / Event </t>
  </si>
  <si>
    <t>Destination City, State:</t>
  </si>
  <si>
    <t xml:space="preserve">List City, State </t>
  </si>
  <si>
    <t>OUT-OF-STATE OVERNIGHT TRAVEL AND INTERNATIONAL TRAVEL REIMBURSEMENT WILL LIMITED TO:</t>
  </si>
  <si>
    <t>1.</t>
  </si>
  <si>
    <t>AIRFARE</t>
  </si>
  <si>
    <t>Air Coach Fare or Cheaper - Obtain quote from All Seasons Travel (580.924.9201)</t>
  </si>
  <si>
    <t>2.</t>
  </si>
  <si>
    <t>LODGING</t>
  </si>
  <si>
    <t xml:space="preserve">Designated single room rate or go to </t>
  </si>
  <si>
    <t>www.gsa.gov/perdiem</t>
  </si>
  <si>
    <t>for non-designated rate</t>
  </si>
  <si>
    <t>3.</t>
  </si>
  <si>
    <t>PER DIEM</t>
  </si>
  <si>
    <t xml:space="preserve">Rates posted at </t>
  </si>
  <si>
    <t>Estimated Expenses:</t>
  </si>
  <si>
    <t>Airfare:</t>
  </si>
  <si>
    <t xml:space="preserve">   (Attach Airfare Quote from All Seasons Travel)</t>
  </si>
  <si>
    <t>FOR PURCHASING OFFICE USE ONLY</t>
  </si>
  <si>
    <t>Attach Airfare Quote from All Seasons Travel (required)</t>
  </si>
  <si>
    <t xml:space="preserve">  If opt to drive to meeting or airfare vendor is not All Seasons Travel complete pg 2  A or B</t>
  </si>
  <si>
    <t>Encumbered by</t>
  </si>
  <si>
    <t>Registration:</t>
  </si>
  <si>
    <t>Acct</t>
  </si>
  <si>
    <t>$</t>
  </si>
  <si>
    <t>Attach copy of registration form (completed form if Purchasing Card paying for registration)</t>
  </si>
  <si>
    <t xml:space="preserve">   Requisition</t>
  </si>
  <si>
    <t>No</t>
  </si>
  <si>
    <t>Yes</t>
  </si>
  <si>
    <t>Requisition #</t>
  </si>
  <si>
    <t>If PO - list PO Number</t>
  </si>
  <si>
    <t xml:space="preserve">   Purchasing Card Pre-Pay Registration (must meet requirements)</t>
  </si>
  <si>
    <t>Attach approved Pre-Pay Registration Approval Form and copy of completed registration form</t>
  </si>
  <si>
    <t>Lodging:</t>
  </si>
  <si>
    <t>Rate:</t>
  </si>
  <si>
    <t>x</t>
  </si>
  <si>
    <t>nights</t>
  </si>
  <si>
    <t>Attach copy of designated lodging rate</t>
  </si>
  <si>
    <t>Mileage:</t>
  </si>
  <si>
    <t>Miles</t>
  </si>
  <si>
    <t>Attach Googles Map if opt to drive vs. airfare (physical address to physical address)</t>
  </si>
  <si>
    <t>see page 2 for standard miles to and from DFW when leaving from SE Campus, Mccc Campus Idabel, Ardmore Campus, Grayson Campus Denison</t>
  </si>
  <si>
    <t>Per Diem:</t>
  </si>
  <si>
    <t>Date</t>
  </si>
  <si>
    <t>Miscellaneous:</t>
  </si>
  <si>
    <t>Estimated Total:</t>
  </si>
  <si>
    <t>All Out-of-State Overnight and All International Travel require approval prior to travel</t>
  </si>
  <si>
    <t>Tolls:  paid receipt is required - do not claim toll on lost receipt form unless toll was actually paid at time of filing claim</t>
  </si>
  <si>
    <t>If toll has not been paid at time of filing travel reimbursement claim do not estimate toll - claim is for actual paid expenses</t>
  </si>
  <si>
    <t>Is request limited to funding?</t>
  </si>
  <si>
    <t>Parking:  airport parking</t>
  </si>
  <si>
    <t>GL Account Number</t>
  </si>
  <si>
    <t>Limited Amount</t>
  </si>
  <si>
    <t xml:space="preserve"> Department Name</t>
  </si>
  <si>
    <t>Department Name</t>
  </si>
  <si>
    <t>List account numbers and any limited $ amounts</t>
  </si>
  <si>
    <t xml:space="preserve">By signing, university employee is declaring to follow all travel policies and procedures while in travel status </t>
  </si>
  <si>
    <t xml:space="preserve">Employee </t>
  </si>
  <si>
    <t>Chair/Department Head</t>
  </si>
  <si>
    <t>Vice President</t>
  </si>
  <si>
    <t>President</t>
  </si>
  <si>
    <t>Prepared by:</t>
  </si>
  <si>
    <t>AIRFARE COMPARISON (REQUIRED If Opt To Drive OR Airfare Vendor Is Not All Seasons Travel):</t>
  </si>
  <si>
    <t xml:space="preserve">A.  Opt to drive to meeting vs. Airfare </t>
  </si>
  <si>
    <t>OR</t>
  </si>
  <si>
    <t>B.  Airfare Price Comparison if Vendor is not All Season Travel</t>
  </si>
  <si>
    <t>A. To be used if opt to driver vs. airfare</t>
  </si>
  <si>
    <t>Attach Quote from All Seasons Travel (required)</t>
  </si>
  <si>
    <t>B. To be used if Airfare vendor is not All Seasons Travel</t>
  </si>
  <si>
    <t>All Seasons Airfare Quote:</t>
  </si>
  <si>
    <t>Estimated costs for hypothetical use taxi, tolls, hotel parking may not be used in cost comparison per state guidelines</t>
  </si>
  <si>
    <t>Date of All Seasons Quote:</t>
  </si>
  <si>
    <t>Airfare Cost to Outside Vendor:</t>
  </si>
  <si>
    <t>Vendor Name:</t>
  </si>
  <si>
    <t>If opt to drive to meeting vs. airfare:</t>
  </si>
  <si>
    <t>Date of Quote:</t>
  </si>
  <si>
    <t>OMES: Statewide Accounting Manual - only mileage to and from the airport is justified in comparison</t>
  </si>
  <si>
    <t>Savings</t>
  </si>
  <si>
    <t>Reimbursement for privately-owned motor vehicle shall be the lesser of the cost of the single coach class air fare</t>
  </si>
  <si>
    <t>or commuter plan fare vs. the map miles cost.</t>
  </si>
  <si>
    <t>APPROVAL PROCESS FOR OVERNIGHT TRAVEL OUTSIDE OF OKLAHOMA AND ALL INTERNATIONAL IS AS FOLLOWS:</t>
  </si>
  <si>
    <t xml:space="preserve">Out of State overnight travel outside of Oklahoma less than $1,500 does not require President's approval; however, </t>
  </si>
  <si>
    <t>3</t>
  </si>
  <si>
    <t>4</t>
  </si>
  <si>
    <t>5</t>
  </si>
  <si>
    <t>6</t>
  </si>
  <si>
    <t>7</t>
  </si>
  <si>
    <t>8</t>
  </si>
  <si>
    <t>An email will be sent to all signatures and departmental secretary noting the approval and requisition number</t>
  </si>
  <si>
    <t>a.</t>
  </si>
  <si>
    <t>Justification for out-of-state overnight / international travel</t>
  </si>
  <si>
    <t>b.</t>
  </si>
  <si>
    <t>Airfare Quote from All Seasons Travel (get quote prior to travel)</t>
  </si>
  <si>
    <t>c.</t>
  </si>
  <si>
    <t>If Pre-Pay Approval - Registration Fee form meets the criteria to be Approved for Pre-Payment</t>
  </si>
  <si>
    <t xml:space="preserve">Attach copy of pre-payment approval - registration fee form and a completed registration form </t>
  </si>
  <si>
    <t>d.</t>
  </si>
  <si>
    <t>Brochure / Schedule - verify beginning/ending dates and times - verify meals included in registration cost</t>
  </si>
  <si>
    <t>If leaving from home during work week (Monday thru Friday) - limited to shorter distance of duty station or home</t>
  </si>
  <si>
    <t>verify designated lodging rate; verify city, state where conference held</t>
  </si>
  <si>
    <t xml:space="preserve">   if home is shorter make notation in the mileage section</t>
  </si>
  <si>
    <t>e.</t>
  </si>
  <si>
    <t>If leaving from home on weekend (Saturday or Sunday) - allowed mileage from home to DFW</t>
  </si>
  <si>
    <t>f.</t>
  </si>
  <si>
    <t>If opt to drive vs. airfare - print Google Map - physical address to physical address</t>
  </si>
  <si>
    <t xml:space="preserve">   print Google Map - physical address to physical address</t>
  </si>
  <si>
    <t>Mileage reimbursement is limited to Airfare Quote from All Seasons Travel + mileage to and from DFW airport</t>
  </si>
  <si>
    <r>
      <t xml:space="preserve">Standard approved mileage to and from </t>
    </r>
    <r>
      <rPr>
        <b/>
        <u/>
        <sz val="10"/>
        <rFont val="Calibri"/>
        <family val="2"/>
        <scheme val="minor"/>
      </rPr>
      <t>DFW</t>
    </r>
    <r>
      <rPr>
        <sz val="10"/>
        <rFont val="Calibri"/>
        <family val="2"/>
        <scheme val="minor"/>
      </rPr>
      <t xml:space="preserve"> from the following locations (Google Map not needed):</t>
    </r>
  </si>
  <si>
    <r>
      <t xml:space="preserve">Standard approved mileage to and from </t>
    </r>
    <r>
      <rPr>
        <b/>
        <u/>
        <sz val="10"/>
        <rFont val="Calibri"/>
        <family val="2"/>
        <scheme val="minor"/>
      </rPr>
      <t>Dallas Love Field</t>
    </r>
    <r>
      <rPr>
        <sz val="10"/>
        <rFont val="Calibri"/>
        <family val="2"/>
        <scheme val="minor"/>
      </rPr>
      <t xml:space="preserve"> from the following locations (Google Map not needed):</t>
    </r>
  </si>
  <si>
    <t xml:space="preserve">   Tolls, Parking, Baggage $40 limit each way, cab fare</t>
  </si>
  <si>
    <t>Baggage:  $40 current reimbursable expense each way</t>
  </si>
  <si>
    <t xml:space="preserve">   193 miles allowed SE Durant to Dallas Love Field to SE Durant - or shorter distance if leaving from home</t>
  </si>
  <si>
    <t xml:space="preserve">   214 miles allowed Ardmore Campus to Dallas Love Field to Ardmore Campus - or shorter distance if leaving from home</t>
  </si>
  <si>
    <t xml:space="preserve">   139 miles allowed Grayson Campus Denison to Dallas Love Field to Grayson Campus Denison - or shorter distance if leaving from home</t>
  </si>
  <si>
    <t xml:space="preserve">   139 miles allowed Grayson Campus Denison to DFW to Grayson Campus Denison - or shorter distance if leaving from home</t>
  </si>
  <si>
    <t xml:space="preserve">   202 miles allowed Ardmore Campus to DFW to Ardmore Campus - or shorter distance if leaving from home</t>
  </si>
  <si>
    <t xml:space="preserve">   334 miles allowed Mccc Campus Idabel to DFW to Mccc Campus Idabel - or shorter distance if leaving from home</t>
  </si>
  <si>
    <t xml:space="preserve">   193 miles allowed SE Durant to DFW to SE Durant - or shorter distance if leaving from home</t>
  </si>
  <si>
    <t xml:space="preserve">   332 miles allowed Mccc Campus Idabel to Dallas Love Field to Mccc Campus Idabel - or shorter distance if leaving from home</t>
  </si>
  <si>
    <t>Federal GSA Per Diem Calculator</t>
  </si>
  <si>
    <t xml:space="preserve"> *Use Federal GSA per diem calculator. Attach calculator printout.</t>
  </si>
  <si>
    <t xml:space="preserve">  193 miles allowed SE Campus Durant to DFW to SE Campus Durant - see page 2 (f.) for more city listings</t>
  </si>
  <si>
    <t>Must Be Approved by Vice President for Business Affairs and President Prior To Travel</t>
  </si>
  <si>
    <t>All out of state overnight travel outside of Oklahoma $1,500 or more and all international travel must be approved by the Vice President for Business Affairs and President prior to travel.</t>
  </si>
  <si>
    <t>it does require all other approvals with the Vice President level as final approver (see #5 #6 #7) prior to travel.</t>
  </si>
  <si>
    <t>Employee will submit Out of State Overnight / International Travel Request to Chair/Department Head.</t>
  </si>
  <si>
    <t>Attach required documentation.</t>
  </si>
  <si>
    <t>VP for Business Affairs</t>
  </si>
  <si>
    <r>
      <t>Dean (</t>
    </r>
    <r>
      <rPr>
        <sz val="8"/>
        <rFont val="Calibri"/>
        <family val="2"/>
        <scheme val="minor"/>
      </rPr>
      <t>if applicable)</t>
    </r>
  </si>
  <si>
    <r>
      <t xml:space="preserve">Mileage Cost to/from DFW </t>
    </r>
    <r>
      <rPr>
        <sz val="6"/>
        <rFont val="Calibri"/>
        <family val="2"/>
        <scheme val="minor"/>
      </rPr>
      <t>(mileage x $0.67 per mile)</t>
    </r>
  </si>
  <si>
    <t>Chair/Department Head confirms availability of funds, signs (approves) and forwards to appropriate next level.</t>
  </si>
  <si>
    <t>Dean, if applicable, confirms availability of funds, signs (approves) and forwards to appropriate Vice President.</t>
  </si>
  <si>
    <t>Vice President signs (approves) and forwards to President's Office if applicable or Travel Specialist if VP final approver.</t>
  </si>
  <si>
    <t>If VPBA and President's approval is required, President's Office will forward to Travel Specialist.</t>
  </si>
  <si>
    <t>Assistant/Secretary.</t>
  </si>
  <si>
    <t xml:space="preserve">Employee should ask for assistance with travel arrangements from Travel Specialist or departmental Administrative </t>
  </si>
  <si>
    <t>or departmental Administrative Assistant/Secretary will coordinate with conference official to complete form.</t>
  </si>
  <si>
    <t xml:space="preserve">  *Travel Specialist will confirm with All Seasons Travel to reserve airfare if needed.</t>
  </si>
  <si>
    <t xml:space="preserve">  *If Prepaid Registration meets the requirements identified on pre-payment approval - registration fee form, employee</t>
  </si>
  <si>
    <t xml:space="preserve">  *When complete, the form must be forwarded with all required documentation to the Travel Specialist.</t>
  </si>
  <si>
    <t xml:space="preserve">  *Travel Specialist will assist with registration and payment using the Registration PCard.</t>
  </si>
  <si>
    <t xml:space="preserve">   *Employee or departmental Administrative Assistant/Secretary need to verify with conference that registration has</t>
  </si>
  <si>
    <t>been completed.</t>
  </si>
  <si>
    <t xml:space="preserve">Required documentation for Out of State Overnight Travel Outside of Oklahoma and All International travel:  </t>
  </si>
  <si>
    <t>Per Diem Rate Schedule - print from calculator and attach copy</t>
  </si>
  <si>
    <t>Required signatures:  Chair/Department Head; Dean if applicable; Vice President and if $1,500 or more VPBA &amp; President's</t>
  </si>
  <si>
    <r>
      <t xml:space="preserve">Mileage Cost to/from Event </t>
    </r>
    <r>
      <rPr>
        <sz val="6"/>
        <rFont val="Calibri"/>
        <family val="2"/>
        <scheme val="minor"/>
      </rPr>
      <t>(mileage x $0.67 per mile)</t>
    </r>
  </si>
  <si>
    <t>$0.70 mile</t>
  </si>
  <si>
    <t>revised   01.01.2025</t>
  </si>
  <si>
    <t>Cab Fare:  reasonable tip shall be not more than $1 if the reimbursable fare charge is $5.00 or less or 20% if exceeds $15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</si>
</sst>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.5"/>
      <name val="Calibri"/>
      <family val="2"/>
      <scheme val="minor"/>
    </font>
    <font>
      <u/>
      <sz val="11"/>
      <color theme="10"/>
      <name val="Calibri"/>
      <family val="2"/>
    </font>
    <font>
      <b/>
      <sz val="8"/>
      <name val="Arial"/>
      <family val="2"/>
    </font>
    <font>
      <b/>
      <sz val="10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0070C0"/>
      <name val="Calibri"/>
      <family val="2"/>
      <scheme val="minor"/>
    </font>
    <font>
      <b/>
      <sz val="7.5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2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/>
    <xf numFmtId="0" fontId="5" fillId="0" borderId="0" xfId="0" applyFont="1"/>
    <xf numFmtId="4" fontId="4" fillId="0" borderId="11" xfId="0" applyNumberFormat="1" applyFont="1" applyBorder="1" applyAlignment="1">
      <alignment horizontal="right"/>
    </xf>
    <xf numFmtId="0" fontId="9" fillId="0" borderId="7" xfId="0" applyFont="1" applyBorder="1"/>
    <xf numFmtId="0" fontId="14" fillId="0" borderId="0" xfId="0" applyFont="1" applyAlignment="1">
      <alignment horizontal="center"/>
    </xf>
    <xf numFmtId="49" fontId="14" fillId="0" borderId="7" xfId="0" applyNumberFormat="1" applyFont="1" applyBorder="1" applyAlignment="1">
      <alignment horizontal="right"/>
    </xf>
    <xf numFmtId="0" fontId="14" fillId="0" borderId="0" xfId="0" applyFont="1"/>
    <xf numFmtId="0" fontId="16" fillId="0" borderId="0" xfId="0" applyFont="1" applyAlignment="1">
      <alignment horizontal="left"/>
    </xf>
    <xf numFmtId="0" fontId="14" fillId="0" borderId="13" xfId="0" applyFont="1" applyBorder="1"/>
    <xf numFmtId="0" fontId="14" fillId="0" borderId="7" xfId="0" applyFont="1" applyBorder="1" applyAlignment="1">
      <alignment horizontal="right"/>
    </xf>
    <xf numFmtId="49" fontId="17" fillId="0" borderId="15" xfId="0" applyNumberFormat="1" applyFont="1" applyBorder="1" applyAlignment="1">
      <alignment horizontal="right"/>
    </xf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4" xfId="0" applyFont="1" applyBorder="1"/>
    <xf numFmtId="8" fontId="14" fillId="0" borderId="0" xfId="0" applyNumberFormat="1" applyFont="1" applyAlignment="1">
      <alignment horizontal="center"/>
    </xf>
    <xf numFmtId="8" fontId="14" fillId="0" borderId="5" xfId="0" applyNumberFormat="1" applyFont="1" applyBorder="1" applyAlignment="1">
      <alignment horizontal="center"/>
    </xf>
    <xf numFmtId="0" fontId="14" fillId="0" borderId="2" xfId="0" applyFont="1" applyBorder="1"/>
    <xf numFmtId="0" fontId="17" fillId="0" borderId="0" xfId="0" applyFont="1"/>
    <xf numFmtId="0" fontId="20" fillId="0" borderId="0" xfId="0" applyFont="1"/>
    <xf numFmtId="0" fontId="14" fillId="0" borderId="0" xfId="0" applyFont="1" applyAlignment="1">
      <alignment horizontal="left" wrapText="1"/>
    </xf>
    <xf numFmtId="0" fontId="14" fillId="0" borderId="16" xfId="0" applyFont="1" applyBorder="1"/>
    <xf numFmtId="0" fontId="15" fillId="0" borderId="4" xfId="0" applyFont="1" applyBorder="1"/>
    <xf numFmtId="0" fontId="15" fillId="0" borderId="0" xfId="0" applyFont="1"/>
    <xf numFmtId="0" fontId="14" fillId="0" borderId="5" xfId="0" applyFont="1" applyBorder="1"/>
    <xf numFmtId="49" fontId="14" fillId="0" borderId="4" xfId="0" applyNumberFormat="1" applyFont="1" applyBorder="1" applyAlignment="1">
      <alignment horizontal="center"/>
    </xf>
    <xf numFmtId="0" fontId="21" fillId="0" borderId="0" xfId="4" applyFont="1" applyBorder="1" applyAlignment="1" applyProtection="1"/>
    <xf numFmtId="0" fontId="14" fillId="0" borderId="0" xfId="0" applyFont="1" applyAlignment="1">
      <alignment horizontal="right"/>
    </xf>
    <xf numFmtId="0" fontId="19" fillId="2" borderId="11" xfId="0" applyFont="1" applyFill="1" applyBorder="1" applyAlignment="1" applyProtection="1">
      <alignment horizontal="center"/>
      <protection locked="0"/>
    </xf>
    <xf numFmtId="4" fontId="14" fillId="0" borderId="0" xfId="0" applyNumberFormat="1" applyFont="1" applyAlignment="1">
      <alignment horizontal="right"/>
    </xf>
    <xf numFmtId="0" fontId="14" fillId="2" borderId="11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2" fontId="19" fillId="2" borderId="11" xfId="0" applyNumberFormat="1" applyFont="1" applyFill="1" applyBorder="1" applyProtection="1">
      <protection locked="0"/>
    </xf>
    <xf numFmtId="0" fontId="19" fillId="2" borderId="11" xfId="0" applyFont="1" applyFill="1" applyBorder="1" applyProtection="1">
      <protection locked="0"/>
    </xf>
    <xf numFmtId="0" fontId="14" fillId="0" borderId="15" xfId="0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20" fillId="0" borderId="14" xfId="0" applyFont="1" applyBorder="1"/>
    <xf numFmtId="0" fontId="0" fillId="0" borderId="13" xfId="0" applyBorder="1"/>
    <xf numFmtId="0" fontId="20" fillId="0" borderId="7" xfId="0" applyFont="1" applyBorder="1"/>
    <xf numFmtId="0" fontId="20" fillId="0" borderId="15" xfId="0" applyFont="1" applyBorder="1"/>
    <xf numFmtId="0" fontId="0" fillId="0" borderId="11" xfId="0" applyBorder="1"/>
    <xf numFmtId="0" fontId="20" fillId="0" borderId="8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22" xfId="0" applyFont="1" applyBorder="1"/>
    <xf numFmtId="0" fontId="0" fillId="0" borderId="9" xfId="0" applyBorder="1"/>
    <xf numFmtId="0" fontId="0" fillId="0" borderId="17" xfId="0" applyBorder="1"/>
    <xf numFmtId="8" fontId="0" fillId="0" borderId="0" xfId="0" applyNumberFormat="1" applyAlignment="1">
      <alignment horizontal="right"/>
    </xf>
    <xf numFmtId="0" fontId="20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/>
    <xf numFmtId="4" fontId="18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4" xfId="0" applyFont="1" applyBorder="1" applyAlignment="1">
      <alignment horizontal="right"/>
    </xf>
    <xf numFmtId="8" fontId="14" fillId="0" borderId="0" xfId="0" applyNumberFormat="1" applyFont="1" applyAlignment="1">
      <alignment horizontal="left"/>
    </xf>
    <xf numFmtId="8" fontId="14" fillId="0" borderId="5" xfId="0" applyNumberFormat="1" applyFont="1" applyBorder="1" applyAlignment="1">
      <alignment horizontal="left"/>
    </xf>
    <xf numFmtId="0" fontId="14" fillId="0" borderId="7" xfId="0" applyFont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left" vertical="top" shrinkToFit="1"/>
    </xf>
    <xf numFmtId="0" fontId="19" fillId="0" borderId="0" xfId="0" applyFont="1" applyAlignment="1">
      <alignment horizontal="right"/>
    </xf>
    <xf numFmtId="44" fontId="14" fillId="0" borderId="11" xfId="0" applyNumberFormat="1" applyFont="1" applyBorder="1" applyAlignment="1">
      <alignment horizontal="left"/>
    </xf>
    <xf numFmtId="0" fontId="33" fillId="0" borderId="0" xfId="0" applyFont="1"/>
    <xf numFmtId="0" fontId="14" fillId="0" borderId="14" xfId="0" applyFont="1" applyBorder="1"/>
    <xf numFmtId="0" fontId="3" fillId="0" borderId="11" xfId="0" applyFont="1" applyBorder="1"/>
    <xf numFmtId="0" fontId="3" fillId="0" borderId="12" xfId="0" applyFont="1" applyBorder="1"/>
    <xf numFmtId="0" fontId="14" fillId="0" borderId="8" xfId="0" applyFont="1" applyBorder="1"/>
    <xf numFmtId="0" fontId="14" fillId="0" borderId="0" xfId="0" applyFont="1" applyAlignment="1">
      <alignment horizontal="left"/>
    </xf>
    <xf numFmtId="0" fontId="14" fillId="0" borderId="6" xfId="0" applyFont="1" applyBorder="1"/>
    <xf numFmtId="0" fontId="3" fillId="0" borderId="8" xfId="0" applyFont="1" applyBorder="1"/>
    <xf numFmtId="0" fontId="19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2" borderId="11" xfId="0" applyFont="1" applyFill="1" applyBorder="1" applyProtection="1">
      <protection locked="0"/>
    </xf>
    <xf numFmtId="0" fontId="0" fillId="0" borderId="8" xfId="0" applyBorder="1"/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2" borderId="11" xfId="0" applyFont="1" applyFill="1" applyBorder="1" applyAlignment="1" applyProtection="1">
      <alignment horizontal="left"/>
      <protection locked="0"/>
    </xf>
    <xf numFmtId="0" fontId="0" fillId="0" borderId="12" xfId="0" applyBorder="1"/>
    <xf numFmtId="0" fontId="0" fillId="0" borderId="6" xfId="0" applyBorder="1"/>
    <xf numFmtId="0" fontId="1" fillId="0" borderId="0" xfId="4" applyAlignment="1" applyProtection="1">
      <protection locked="0"/>
    </xf>
    <xf numFmtId="2" fontId="19" fillId="0" borderId="0" xfId="0" applyNumberFormat="1" applyFont="1"/>
    <xf numFmtId="0" fontId="19" fillId="0" borderId="0" xfId="0" applyFont="1" applyAlignment="1">
      <alignment horizontal="center"/>
    </xf>
    <xf numFmtId="0" fontId="14" fillId="0" borderId="0" xfId="0" applyFont="1"/>
    <xf numFmtId="0" fontId="14" fillId="0" borderId="8" xfId="0" applyFont="1" applyBorder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164" fontId="15" fillId="3" borderId="26" xfId="0" applyNumberFormat="1" applyFont="1" applyFill="1" applyBorder="1"/>
    <xf numFmtId="164" fontId="15" fillId="3" borderId="27" xfId="0" applyNumberFormat="1" applyFont="1" applyFill="1" applyBorder="1"/>
    <xf numFmtId="0" fontId="18" fillId="0" borderId="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4" xfId="0" applyFont="1" applyBorder="1"/>
    <xf numFmtId="0" fontId="18" fillId="0" borderId="0" xfId="0" applyFont="1"/>
    <xf numFmtId="0" fontId="20" fillId="0" borderId="11" xfId="0" applyFont="1" applyBorder="1"/>
    <xf numFmtId="0" fontId="20" fillId="0" borderId="12" xfId="0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0" fillId="0" borderId="0" xfId="0" applyFont="1"/>
    <xf numFmtId="0" fontId="3" fillId="0" borderId="0" xfId="0" applyFont="1"/>
    <xf numFmtId="0" fontId="3" fillId="0" borderId="8" xfId="0" applyFont="1" applyBorder="1"/>
    <xf numFmtId="0" fontId="22" fillId="0" borderId="1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8" fontId="15" fillId="3" borderId="26" xfId="0" applyNumberFormat="1" applyFont="1" applyFill="1" applyBorder="1" applyAlignment="1">
      <alignment horizontal="right"/>
    </xf>
    <xf numFmtId="0" fontId="0" fillId="0" borderId="27" xfId="0" applyBorder="1" applyAlignment="1">
      <alignment horizontal="right"/>
    </xf>
    <xf numFmtId="0" fontId="15" fillId="3" borderId="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31" fillId="0" borderId="29" xfId="0" applyFont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14" fillId="0" borderId="5" xfId="0" applyFont="1" applyBorder="1"/>
    <xf numFmtId="0" fontId="25" fillId="3" borderId="1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19" xfId="0" applyFont="1" applyFill="1" applyBorder="1"/>
    <xf numFmtId="0" fontId="15" fillId="3" borderId="20" xfId="0" applyFont="1" applyFill="1" applyBorder="1"/>
    <xf numFmtId="0" fontId="25" fillId="0" borderId="4" xfId="0" applyFont="1" applyBorder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3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39" fontId="18" fillId="2" borderId="22" xfId="0" applyNumberFormat="1" applyFont="1" applyFill="1" applyBorder="1" applyProtection="1">
      <protection locked="0"/>
    </xf>
    <xf numFmtId="0" fontId="14" fillId="2" borderId="9" xfId="0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8" fillId="2" borderId="22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8" fontId="18" fillId="0" borderId="28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8" fontId="18" fillId="0" borderId="7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4" fontId="14" fillId="2" borderId="26" xfId="0" applyNumberFormat="1" applyFont="1" applyFill="1" applyBorder="1" applyProtection="1">
      <protection locked="0"/>
    </xf>
    <xf numFmtId="4" fontId="14" fillId="0" borderId="27" xfId="0" applyNumberFormat="1" applyFont="1" applyBorder="1" applyProtection="1">
      <protection locked="0"/>
    </xf>
    <xf numFmtId="0" fontId="0" fillId="0" borderId="5" xfId="0" applyBorder="1"/>
    <xf numFmtId="4" fontId="14" fillId="2" borderId="26" xfId="0" applyNumberFormat="1" applyFont="1" applyFill="1" applyBorder="1" applyAlignment="1" applyProtection="1">
      <alignment horizontal="right"/>
      <protection locked="0"/>
    </xf>
    <xf numFmtId="4" fontId="9" fillId="0" borderId="27" xfId="0" applyNumberFormat="1" applyFont="1" applyBorder="1" applyAlignment="1" applyProtection="1">
      <alignment horizontal="right"/>
      <protection locked="0"/>
    </xf>
    <xf numFmtId="0" fontId="9" fillId="3" borderId="11" xfId="0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4" fillId="3" borderId="11" xfId="0" applyFont="1" applyFill="1" applyBorder="1" applyAlignment="1">
      <alignment horizontal="center"/>
    </xf>
    <xf numFmtId="0" fontId="0" fillId="3" borderId="11" xfId="0" applyFill="1" applyBorder="1"/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right"/>
    </xf>
    <xf numFmtId="0" fontId="0" fillId="0" borderId="13" xfId="0" applyBorder="1"/>
    <xf numFmtId="0" fontId="14" fillId="0" borderId="18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14" fillId="2" borderId="22" xfId="0" applyFont="1" applyFill="1" applyBorder="1" applyAlignment="1" applyProtection="1">
      <alignment horizontal="left" vertical="top" wrapText="1"/>
      <protection locked="0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14" fillId="2" borderId="17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>
      <alignment horizontal="right"/>
    </xf>
    <xf numFmtId="0" fontId="30" fillId="4" borderId="4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0" fontId="20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0" fillId="0" borderId="10" xfId="0" applyBorder="1"/>
    <xf numFmtId="0" fontId="0" fillId="0" borderId="24" xfId="0" applyBorder="1"/>
    <xf numFmtId="0" fontId="0" fillId="0" borderId="9" xfId="0" applyBorder="1"/>
    <xf numFmtId="0" fontId="0" fillId="0" borderId="23" xfId="0" applyBorder="1"/>
    <xf numFmtId="0" fontId="30" fillId="6" borderId="26" xfId="0" applyFont="1" applyFill="1" applyBorder="1" applyAlignment="1">
      <alignment horizontal="center"/>
    </xf>
    <xf numFmtId="0" fontId="30" fillId="6" borderId="30" xfId="0" applyFont="1" applyFill="1" applyBorder="1" applyAlignment="1">
      <alignment horizontal="center"/>
    </xf>
    <xf numFmtId="0" fontId="30" fillId="6" borderId="27" xfId="0" applyFont="1" applyFill="1" applyBorder="1" applyAlignment="1">
      <alignment horizontal="center"/>
    </xf>
    <xf numFmtId="0" fontId="30" fillId="5" borderId="26" xfId="0" applyFont="1" applyFill="1" applyBorder="1" applyAlignment="1">
      <alignment horizontal="center"/>
    </xf>
    <xf numFmtId="0" fontId="31" fillId="5" borderId="30" xfId="0" applyFont="1" applyFill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4" fillId="2" borderId="11" xfId="0" applyFont="1" applyFill="1" applyBorder="1" applyProtection="1">
      <protection locked="0"/>
    </xf>
    <xf numFmtId="14" fontId="14" fillId="2" borderId="11" xfId="0" applyNumberFormat="1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0" fontId="15" fillId="0" borderId="0" xfId="0" applyFont="1"/>
    <xf numFmtId="0" fontId="0" fillId="0" borderId="8" xfId="0" applyBorder="1"/>
    <xf numFmtId="4" fontId="10" fillId="0" borderId="0" xfId="0" applyNumberFormat="1" applyFont="1"/>
    <xf numFmtId="0" fontId="5" fillId="0" borderId="0" xfId="0" applyFont="1"/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" fillId="0" borderId="0" xfId="4" applyAlignment="1" applyProtection="1">
      <protection locked="0"/>
    </xf>
    <xf numFmtId="0" fontId="21" fillId="0" borderId="0" xfId="4" applyFont="1" applyBorder="1" applyAlignment="1" applyProtection="1">
      <alignment horizontal="right"/>
      <protection locked="0"/>
    </xf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18" fillId="2" borderId="9" xfId="0" applyNumberFormat="1" applyFont="1" applyFill="1" applyBorder="1" applyProtection="1">
      <protection locked="0"/>
    </xf>
    <xf numFmtId="0" fontId="20" fillId="0" borderId="8" xfId="0" applyFont="1" applyBorder="1"/>
    <xf numFmtId="0" fontId="14" fillId="2" borderId="11" xfId="0" quotePrefix="1" applyFont="1" applyFill="1" applyBorder="1" applyProtection="1">
      <protection locked="0"/>
    </xf>
    <xf numFmtId="14" fontId="14" fillId="2" borderId="9" xfId="0" applyNumberFormat="1" applyFont="1" applyFill="1" applyBorder="1" applyAlignment="1" applyProtection="1">
      <alignment horizontal="left"/>
      <protection locked="0"/>
    </xf>
    <xf numFmtId="0" fontId="14" fillId="2" borderId="9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right" wrapText="1"/>
    </xf>
    <xf numFmtId="4" fontId="18" fillId="2" borderId="11" xfId="0" applyNumberFormat="1" applyFont="1" applyFill="1" applyBorder="1" applyProtection="1">
      <protection locked="0"/>
    </xf>
    <xf numFmtId="0" fontId="20" fillId="0" borderId="22" xfId="0" applyFont="1" applyBorder="1"/>
    <xf numFmtId="0" fontId="0" fillId="0" borderId="17" xfId="0" applyBorder="1"/>
    <xf numFmtId="8" fontId="14" fillId="2" borderId="11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25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3" borderId="19" xfId="0" applyFont="1" applyFill="1" applyBorder="1" applyAlignment="1">
      <alignment horizontal="left"/>
    </xf>
    <xf numFmtId="0" fontId="31" fillId="3" borderId="20" xfId="0" applyFont="1" applyFill="1" applyBorder="1" applyAlignment="1">
      <alignment horizontal="left"/>
    </xf>
    <xf numFmtId="0" fontId="20" fillId="0" borderId="4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25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19" fillId="2" borderId="11" xfId="0" applyFont="1" applyFill="1" applyBorder="1" applyAlignment="1" applyProtection="1">
      <alignment horizontal="left"/>
      <protection locked="0"/>
    </xf>
    <xf numFmtId="0" fontId="0" fillId="3" borderId="11" xfId="0" applyFill="1" applyBorder="1" applyAlignment="1">
      <alignment horizontal="center"/>
    </xf>
    <xf numFmtId="8" fontId="18" fillId="0" borderId="0" xfId="0" applyNumberFormat="1" applyFont="1" applyAlignment="1">
      <alignment horizontal="lef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35" fillId="3" borderId="11" xfId="0" applyFont="1" applyFill="1" applyBorder="1"/>
    <xf numFmtId="0" fontId="0" fillId="0" borderId="11" xfId="0" applyBorder="1"/>
    <xf numFmtId="0" fontId="29" fillId="0" borderId="14" xfId="7" applyFont="1" applyBorder="1" applyAlignment="1">
      <alignment horizontal="left"/>
    </xf>
    <xf numFmtId="0" fontId="29" fillId="0" borderId="13" xfId="7" applyFont="1" applyBorder="1" applyAlignment="1">
      <alignment horizontal="left"/>
    </xf>
    <xf numFmtId="0" fontId="20" fillId="0" borderId="13" xfId="0" applyFont="1" applyBorder="1"/>
    <xf numFmtId="0" fontId="20" fillId="0" borderId="6" xfId="0" applyFont="1" applyBorder="1"/>
    <xf numFmtId="0" fontId="20" fillId="0" borderId="14" xfId="0" applyFont="1" applyBorder="1"/>
    <xf numFmtId="0" fontId="0" fillId="0" borderId="6" xfId="0" applyBorder="1"/>
    <xf numFmtId="0" fontId="20" fillId="0" borderId="15" xfId="0" applyFont="1" applyBorder="1"/>
    <xf numFmtId="0" fontId="0" fillId="0" borderId="12" xfId="0" applyBorder="1"/>
    <xf numFmtId="0" fontId="15" fillId="0" borderId="9" xfId="0" applyFont="1" applyBorder="1" applyAlignment="1">
      <alignment horizontal="left"/>
    </xf>
    <xf numFmtId="0" fontId="28" fillId="0" borderId="11" xfId="0" applyFont="1" applyBorder="1"/>
    <xf numFmtId="0" fontId="14" fillId="0" borderId="11" xfId="0" applyFont="1" applyBorder="1"/>
    <xf numFmtId="0" fontId="14" fillId="0" borderId="12" xfId="0" applyFont="1" applyBorder="1"/>
    <xf numFmtId="0" fontId="28" fillId="0" borderId="0" xfId="0" applyFont="1"/>
    <xf numFmtId="4" fontId="18" fillId="2" borderId="11" xfId="0" applyNumberFormat="1" applyFont="1" applyFill="1" applyBorder="1"/>
    <xf numFmtId="0" fontId="27" fillId="0" borderId="2" xfId="0" applyFont="1" applyBorder="1"/>
    <xf numFmtId="0" fontId="0" fillId="0" borderId="2" xfId="0" applyBorder="1"/>
    <xf numFmtId="0" fontId="27" fillId="0" borderId="0" xfId="0" applyFont="1"/>
    <xf numFmtId="4" fontId="18" fillId="2" borderId="13" xfId="0" applyNumberFormat="1" applyFont="1" applyFill="1" applyBorder="1" applyProtection="1">
      <protection locked="0"/>
    </xf>
    <xf numFmtId="0" fontId="0" fillId="0" borderId="7" xfId="0" applyBorder="1"/>
    <xf numFmtId="0" fontId="9" fillId="0" borderId="15" xfId="0" applyFont="1" applyBorder="1"/>
    <xf numFmtId="0" fontId="20" fillId="0" borderId="9" xfId="0" applyFont="1" applyBorder="1"/>
    <xf numFmtId="7" fontId="24" fillId="2" borderId="26" xfId="0" applyNumberFormat="1" applyFont="1" applyFill="1" applyBorder="1"/>
    <xf numFmtId="7" fontId="24" fillId="2" borderId="27" xfId="0" applyNumberFormat="1" applyFont="1" applyFill="1" applyBorder="1"/>
    <xf numFmtId="0" fontId="5" fillId="0" borderId="9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9" fillId="0" borderId="0" xfId="0" applyFont="1"/>
    <xf numFmtId="2" fontId="19" fillId="0" borderId="0" xfId="0" applyNumberFormat="1" applyFont="1" applyAlignment="1">
      <alignment horizontal="left"/>
    </xf>
    <xf numFmtId="0" fontId="27" fillId="0" borderId="7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2" xfId="0" applyFont="1" applyBorder="1"/>
    <xf numFmtId="0" fontId="5" fillId="0" borderId="9" xfId="0" applyFont="1" applyBorder="1"/>
    <xf numFmtId="0" fontId="5" fillId="0" borderId="17" xfId="0" applyFont="1" applyBorder="1"/>
  </cellXfs>
  <cellStyles count="8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sa.gov/perdie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apquest.com/" TargetMode="External"/><Relationship Id="rId1" Type="http://schemas.openxmlformats.org/officeDocument/2006/relationships/hyperlink" Target="http://www.g-m-r-s.org/military-time" TargetMode="External"/><Relationship Id="rId6" Type="http://schemas.openxmlformats.org/officeDocument/2006/relationships/hyperlink" Target="http://perdiemcalc.net/gsa-p-t/" TargetMode="External"/><Relationship Id="rId5" Type="http://schemas.openxmlformats.org/officeDocument/2006/relationships/hyperlink" Target="https://perdiemcalc.net/gsa-p-t/" TargetMode="External"/><Relationship Id="rId4" Type="http://schemas.openxmlformats.org/officeDocument/2006/relationships/hyperlink" Target="http://perdiemcalc.net/g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3"/>
  <sheetViews>
    <sheetView tabSelected="1" zoomScale="130" zoomScaleNormal="130" workbookViewId="0">
      <selection activeCell="F11" sqref="F11:U11"/>
    </sheetView>
  </sheetViews>
  <sheetFormatPr defaultRowHeight="12.75" x14ac:dyDescent="0.2"/>
  <cols>
    <col min="1" max="1" width="3.5703125" customWidth="1"/>
    <col min="2" max="2" width="5" customWidth="1"/>
    <col min="3" max="3" width="3.85546875" customWidth="1"/>
    <col min="4" max="4" width="5.42578125" customWidth="1"/>
    <col min="5" max="5" width="3.140625" customWidth="1"/>
    <col min="6" max="6" width="4" customWidth="1"/>
    <col min="7" max="7" width="4.85546875" customWidth="1"/>
    <col min="8" max="8" width="4.5703125" customWidth="1"/>
    <col min="9" max="9" width="6.85546875" customWidth="1"/>
    <col min="10" max="10" width="5.140625" customWidth="1"/>
    <col min="11" max="11" width="5.85546875" customWidth="1"/>
    <col min="12" max="12" width="3.85546875" customWidth="1"/>
    <col min="13" max="13" width="6" customWidth="1"/>
    <col min="14" max="14" width="8" customWidth="1"/>
    <col min="15" max="15" width="5.140625" customWidth="1"/>
    <col min="16" max="17" width="5.85546875" customWidth="1"/>
    <col min="18" max="18" width="2" bestFit="1" customWidth="1"/>
    <col min="19" max="19" width="11.28515625" customWidth="1"/>
    <col min="20" max="20" width="2.28515625" customWidth="1"/>
    <col min="21" max="21" width="0.42578125" customWidth="1"/>
    <col min="22" max="22" width="3.7109375" customWidth="1"/>
    <col min="23" max="23" width="9.140625" style="34"/>
  </cols>
  <sheetData>
    <row r="1" spans="1:23" ht="17.25" customHeight="1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82"/>
      <c r="O1" s="167" t="s">
        <v>1</v>
      </c>
      <c r="P1" s="168"/>
      <c r="Q1" s="168"/>
      <c r="R1" s="183"/>
      <c r="S1" s="183"/>
      <c r="T1" s="183"/>
      <c r="U1" s="184"/>
      <c r="W1" s="34" t="s">
        <v>2</v>
      </c>
    </row>
    <row r="2" spans="1:23" ht="17.25" customHeight="1" x14ac:dyDescent="0.25">
      <c r="A2" s="169" t="s">
        <v>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3" t="s">
        <v>4</v>
      </c>
      <c r="P2" s="102"/>
      <c r="Q2" s="102"/>
      <c r="R2" s="185"/>
      <c r="S2" s="185"/>
      <c r="T2" s="185"/>
      <c r="U2" s="186"/>
    </row>
    <row r="3" spans="1:23" ht="4.5" customHeight="1" thickBot="1" x14ac:dyDescent="0.25">
      <c r="O3" s="1"/>
      <c r="P3" s="2"/>
      <c r="Q3" s="2"/>
      <c r="R3" s="2"/>
      <c r="S3" s="2"/>
      <c r="T3" s="2"/>
      <c r="U3" s="3"/>
    </row>
    <row r="4" spans="1:23" ht="5.25" customHeight="1" thickBot="1" x14ac:dyDescent="0.25"/>
    <row r="5" spans="1:23" ht="12.95" customHeight="1" thickBot="1" x14ac:dyDescent="0.3">
      <c r="B5" s="187" t="s">
        <v>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  <c r="W5" s="34" t="s">
        <v>6</v>
      </c>
    </row>
    <row r="6" spans="1:23" ht="12.95" customHeight="1" thickBot="1" x14ac:dyDescent="0.3">
      <c r="B6" s="190" t="s">
        <v>7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2"/>
    </row>
    <row r="7" spans="1:23" ht="12.95" customHeight="1" x14ac:dyDescent="0.25">
      <c r="B7" s="174" t="s">
        <v>8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6"/>
    </row>
    <row r="8" spans="1:23" ht="12.95" customHeight="1" x14ac:dyDescent="0.25">
      <c r="B8" s="174" t="s">
        <v>148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6"/>
    </row>
    <row r="9" spans="1:23" ht="5.25" customHeight="1" thickBot="1" x14ac:dyDescent="0.25"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3"/>
    </row>
    <row r="10" spans="1:23" ht="6.75" customHeight="1" x14ac:dyDescent="0.2"/>
    <row r="11" spans="1:23" ht="30" customHeight="1" x14ac:dyDescent="0.2">
      <c r="A11" s="177" t="s">
        <v>9</v>
      </c>
      <c r="B11" s="178"/>
      <c r="C11" s="178"/>
      <c r="D11" s="178"/>
      <c r="E11" s="179"/>
      <c r="F11" s="170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2"/>
      <c r="W11" s="34" t="s">
        <v>11</v>
      </c>
    </row>
    <row r="12" spans="1:23" ht="16.5" customHeight="1" x14ac:dyDescent="0.2">
      <c r="A12" s="21" t="s">
        <v>12</v>
      </c>
      <c r="B12" s="21"/>
      <c r="C12" s="21"/>
      <c r="D12" s="21"/>
      <c r="E12" s="21"/>
      <c r="F12" s="104" t="s">
        <v>13</v>
      </c>
      <c r="G12" s="104"/>
      <c r="H12" s="200"/>
      <c r="I12" s="201"/>
      <c r="J12" s="201"/>
      <c r="K12" s="217" t="s">
        <v>14</v>
      </c>
      <c r="L12" s="104"/>
      <c r="M12" s="200"/>
      <c r="N12" s="201"/>
      <c r="O12" s="201"/>
      <c r="P12" s="35"/>
      <c r="Q12" s="35"/>
      <c r="R12" s="210"/>
      <c r="S12" s="211"/>
      <c r="T12" s="211"/>
      <c r="U12" s="211"/>
      <c r="W12" s="34" t="s">
        <v>15</v>
      </c>
    </row>
    <row r="13" spans="1:23" ht="16.5" customHeight="1" x14ac:dyDescent="0.2">
      <c r="A13" s="102" t="s">
        <v>16</v>
      </c>
      <c r="B13" s="102"/>
      <c r="C13" s="102"/>
      <c r="D13" s="102"/>
      <c r="E13" s="102"/>
      <c r="F13" s="104" t="s">
        <v>17</v>
      </c>
      <c r="G13" s="104"/>
      <c r="H13" s="215"/>
      <c r="I13" s="216"/>
      <c r="J13" s="216"/>
      <c r="K13" s="217" t="s">
        <v>18</v>
      </c>
      <c r="L13" s="104"/>
      <c r="M13" s="200"/>
      <c r="N13" s="201"/>
      <c r="O13" s="201"/>
      <c r="P13" s="35"/>
      <c r="R13" s="94"/>
      <c r="S13" s="64"/>
      <c r="T13" s="7"/>
      <c r="U13" s="7"/>
      <c r="W13" s="34" t="s">
        <v>19</v>
      </c>
    </row>
    <row r="14" spans="1:23" ht="16.5" customHeight="1" x14ac:dyDescent="0.2">
      <c r="A14" s="21" t="s">
        <v>20</v>
      </c>
      <c r="B14" s="21"/>
      <c r="C14" s="21"/>
      <c r="D14" s="21"/>
      <c r="E14" s="21"/>
      <c r="F14" s="92"/>
      <c r="G14" s="102" t="s">
        <v>21</v>
      </c>
      <c r="H14" s="106"/>
      <c r="I14" s="106"/>
      <c r="J14" s="106"/>
      <c r="K14" s="106"/>
      <c r="L14" s="92"/>
      <c r="M14" s="102" t="s">
        <v>22</v>
      </c>
      <c r="N14" s="106"/>
      <c r="O14" s="106"/>
      <c r="P14" s="106"/>
      <c r="Q14" s="106"/>
      <c r="R14" s="106"/>
      <c r="S14" s="106"/>
      <c r="T14" s="106"/>
      <c r="U14" s="106"/>
    </row>
    <row r="15" spans="1:23" ht="16.5" customHeight="1" x14ac:dyDescent="0.2">
      <c r="A15" s="102" t="s">
        <v>23</v>
      </c>
      <c r="B15" s="102"/>
      <c r="C15" s="102"/>
      <c r="D15" s="102"/>
      <c r="E15" s="199"/>
      <c r="F15" s="199"/>
      <c r="G15" s="199"/>
      <c r="H15" s="199"/>
      <c r="I15" s="199"/>
      <c r="J15" s="199"/>
      <c r="K15" s="199"/>
      <c r="L15" s="199"/>
      <c r="M15" s="199"/>
      <c r="N15" s="104" t="s">
        <v>24</v>
      </c>
      <c r="O15" s="104"/>
      <c r="P15" s="104"/>
      <c r="Q15" s="104"/>
      <c r="R15" s="214"/>
      <c r="S15" s="199"/>
      <c r="T15" s="199"/>
      <c r="U15" s="199"/>
    </row>
    <row r="16" spans="1:23" ht="16.5" customHeight="1" x14ac:dyDescent="0.2">
      <c r="A16" s="102" t="s">
        <v>25</v>
      </c>
      <c r="B16" s="102"/>
      <c r="C16" s="102"/>
      <c r="D16" s="102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W16" s="34" t="s">
        <v>26</v>
      </c>
    </row>
    <row r="17" spans="1:32" ht="16.5" customHeight="1" x14ac:dyDescent="0.2">
      <c r="A17" s="102" t="s">
        <v>27</v>
      </c>
      <c r="B17" s="102"/>
      <c r="C17" s="102"/>
      <c r="D17" s="102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W17" s="34" t="s">
        <v>28</v>
      </c>
    </row>
    <row r="18" spans="1:32" ht="10.5" customHeight="1" thickBot="1" x14ac:dyDescent="0.25">
      <c r="A18" s="21"/>
      <c r="B18" s="32"/>
      <c r="C18" s="32"/>
      <c r="D18" s="32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23"/>
      <c r="U18" s="23"/>
    </row>
    <row r="19" spans="1:32" ht="14.25" customHeight="1" x14ac:dyDescent="0.2">
      <c r="A19" s="39"/>
      <c r="B19" s="193" t="s">
        <v>29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5"/>
      <c r="T19" s="37"/>
      <c r="U19" s="38"/>
    </row>
    <row r="20" spans="1:32" ht="12" customHeight="1" x14ac:dyDescent="0.2">
      <c r="A20" s="39"/>
      <c r="B20" s="40" t="s">
        <v>30</v>
      </c>
      <c r="C20" s="86" t="s">
        <v>31</v>
      </c>
      <c r="D20" s="86"/>
      <c r="E20" s="21"/>
      <c r="F20" s="21" t="s">
        <v>32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39"/>
      <c r="T20" s="29"/>
      <c r="U20" s="21"/>
    </row>
    <row r="21" spans="1:32" ht="12" customHeight="1" x14ac:dyDescent="0.2">
      <c r="A21" s="39"/>
      <c r="B21" s="40" t="s">
        <v>33</v>
      </c>
      <c r="C21" s="86" t="s">
        <v>34</v>
      </c>
      <c r="D21" s="86"/>
      <c r="E21" s="21"/>
      <c r="F21" s="21" t="s">
        <v>35</v>
      </c>
      <c r="G21" s="21"/>
      <c r="H21" s="21"/>
      <c r="I21" s="21"/>
      <c r="J21" s="21"/>
      <c r="K21" s="21"/>
      <c r="L21" s="209" t="s">
        <v>36</v>
      </c>
      <c r="M21" s="209"/>
      <c r="N21" s="209"/>
      <c r="O21" s="209"/>
      <c r="P21" s="21" t="s">
        <v>37</v>
      </c>
      <c r="Q21" s="21"/>
      <c r="R21" s="21"/>
      <c r="S21" s="39"/>
      <c r="T21" s="29"/>
      <c r="U21" s="21"/>
    </row>
    <row r="22" spans="1:32" ht="12" customHeight="1" x14ac:dyDescent="0.2">
      <c r="A22" s="39"/>
      <c r="B22" s="40" t="s">
        <v>38</v>
      </c>
      <c r="C22" s="86" t="s">
        <v>39</v>
      </c>
      <c r="D22" s="86"/>
      <c r="E22" s="21"/>
      <c r="F22" s="21" t="s">
        <v>40</v>
      </c>
      <c r="G22" s="21"/>
      <c r="H22" s="21"/>
      <c r="I22" s="208" t="s">
        <v>145</v>
      </c>
      <c r="J22" s="208"/>
      <c r="K22" s="208"/>
      <c r="L22" s="208"/>
      <c r="M22" s="208"/>
      <c r="N22" s="21"/>
      <c r="O22" s="41"/>
      <c r="P22" s="21"/>
      <c r="Q22" s="21"/>
      <c r="R22" s="21"/>
      <c r="S22" s="39"/>
      <c r="T22" s="29"/>
      <c r="U22" s="21"/>
    </row>
    <row r="23" spans="1:32" ht="3" customHeight="1" thickBot="1" x14ac:dyDescent="0.25">
      <c r="A23" s="5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4"/>
    </row>
    <row r="24" spans="1:32" ht="6.75" customHeight="1" x14ac:dyDescent="0.2"/>
    <row r="25" spans="1:32" x14ac:dyDescent="0.2">
      <c r="A25" s="67" t="s">
        <v>41</v>
      </c>
      <c r="E25" s="21" t="s">
        <v>10</v>
      </c>
    </row>
    <row r="26" spans="1:32" ht="16.5" customHeight="1" x14ac:dyDescent="0.2">
      <c r="A26" s="202" t="s">
        <v>42</v>
      </c>
      <c r="B26" s="106"/>
      <c r="C26" s="106"/>
      <c r="D26" s="106"/>
      <c r="E26" s="106"/>
      <c r="F26" s="218"/>
      <c r="G26" s="218"/>
      <c r="H26" s="210" t="s">
        <v>43</v>
      </c>
      <c r="I26" s="121"/>
      <c r="J26" s="121"/>
      <c r="K26" s="121"/>
      <c r="L26" s="121"/>
      <c r="M26" s="121"/>
      <c r="N26" s="213"/>
      <c r="O26" s="196" t="s">
        <v>44</v>
      </c>
      <c r="P26" s="197"/>
      <c r="Q26" s="197"/>
      <c r="R26" s="197"/>
      <c r="S26" s="197"/>
      <c r="T26" s="198"/>
      <c r="U26" s="63"/>
      <c r="W26" s="219" t="s">
        <v>45</v>
      </c>
      <c r="X26" s="185"/>
      <c r="Y26" s="185"/>
      <c r="Z26" s="185"/>
      <c r="AA26" s="185"/>
      <c r="AB26" s="185"/>
      <c r="AC26" s="185"/>
      <c r="AD26" s="185"/>
      <c r="AE26" s="185"/>
      <c r="AF26" s="220"/>
    </row>
    <row r="27" spans="1:32" ht="14.25" customHeight="1" x14ac:dyDescent="0.2">
      <c r="A27" s="16" t="s">
        <v>46</v>
      </c>
      <c r="D27" s="14"/>
      <c r="E27" s="14"/>
      <c r="F27" s="17"/>
      <c r="G27" s="17"/>
      <c r="H27" s="13"/>
      <c r="K27" s="14"/>
      <c r="L27" s="14"/>
      <c r="O27" s="269" t="s">
        <v>47</v>
      </c>
      <c r="P27" s="270"/>
      <c r="Q27" s="270"/>
      <c r="R27" s="271"/>
      <c r="S27" s="272"/>
      <c r="T27" s="46"/>
      <c r="U27" s="63"/>
      <c r="W27" s="262"/>
      <c r="X27" s="185"/>
      <c r="Y27" s="185"/>
      <c r="Z27" s="185"/>
      <c r="AA27" s="185"/>
      <c r="AB27" s="185"/>
      <c r="AC27" s="185"/>
      <c r="AD27" s="185"/>
      <c r="AE27" s="185"/>
      <c r="AF27" s="185"/>
    </row>
    <row r="28" spans="1:32" ht="16.5" customHeight="1" x14ac:dyDescent="0.2">
      <c r="A28" s="202" t="s">
        <v>48</v>
      </c>
      <c r="B28" s="106"/>
      <c r="C28" s="106"/>
      <c r="D28" s="106"/>
      <c r="E28" s="106"/>
      <c r="F28" s="212"/>
      <c r="G28" s="212"/>
      <c r="H28" s="102" t="s">
        <v>10</v>
      </c>
      <c r="I28" s="106"/>
      <c r="J28" s="106"/>
      <c r="K28" s="106"/>
      <c r="L28" s="106"/>
      <c r="M28" s="106"/>
      <c r="N28" s="203"/>
      <c r="O28" s="51" t="s">
        <v>49</v>
      </c>
      <c r="P28" s="206" t="s">
        <v>10</v>
      </c>
      <c r="Q28" s="206"/>
      <c r="R28" s="50" t="s">
        <v>50</v>
      </c>
      <c r="S28" s="206"/>
      <c r="T28" s="207"/>
      <c r="U28" s="63"/>
      <c r="W28" s="219" t="s">
        <v>51</v>
      </c>
      <c r="X28" s="185"/>
      <c r="Y28" s="185"/>
      <c r="Z28" s="185"/>
      <c r="AA28" s="185"/>
      <c r="AB28" s="185"/>
      <c r="AC28" s="185"/>
      <c r="AD28" s="185"/>
      <c r="AE28" s="185"/>
      <c r="AF28" s="220"/>
    </row>
    <row r="29" spans="1:32" ht="16.5" customHeight="1" x14ac:dyDescent="0.2">
      <c r="A29" s="21" t="s">
        <v>52</v>
      </c>
      <c r="B29" s="21"/>
      <c r="C29" s="21"/>
      <c r="D29" s="42" t="s">
        <v>53</v>
      </c>
      <c r="E29" s="45"/>
      <c r="F29" s="68"/>
      <c r="G29" s="68"/>
      <c r="H29" s="42" t="s">
        <v>54</v>
      </c>
      <c r="I29" s="45" t="s">
        <v>10</v>
      </c>
      <c r="J29" s="104" t="s">
        <v>55</v>
      </c>
      <c r="K29" s="105"/>
      <c r="L29" s="105"/>
      <c r="M29" s="96" t="s">
        <v>10</v>
      </c>
      <c r="O29" s="51" t="s">
        <v>49</v>
      </c>
      <c r="P29" s="265"/>
      <c r="Q29" s="265"/>
      <c r="R29" s="50" t="s">
        <v>50</v>
      </c>
      <c r="S29" s="265"/>
      <c r="T29" s="266"/>
      <c r="U29" s="63"/>
      <c r="W29" s="219" t="s">
        <v>56</v>
      </c>
      <c r="X29" s="185"/>
      <c r="Y29" s="185"/>
      <c r="Z29" s="185"/>
      <c r="AA29" s="185"/>
      <c r="AB29" s="185"/>
      <c r="AC29" s="185"/>
      <c r="AD29" s="185"/>
      <c r="AE29" s="185"/>
      <c r="AF29" s="220"/>
    </row>
    <row r="30" spans="1:32" ht="14.25" customHeight="1" x14ac:dyDescent="0.2">
      <c r="A30" s="204" t="s">
        <v>57</v>
      </c>
      <c r="B30" s="205"/>
      <c r="C30" s="205"/>
      <c r="D30" s="205"/>
      <c r="E30" s="205"/>
      <c r="F30" s="205"/>
      <c r="G30" s="205"/>
      <c r="H30" s="205"/>
      <c r="I30" s="205"/>
      <c r="J30" s="42" t="s">
        <v>53</v>
      </c>
      <c r="K30" s="45"/>
      <c r="L30" s="19" t="s">
        <v>54</v>
      </c>
      <c r="M30" s="92"/>
      <c r="O30" s="51" t="s">
        <v>49</v>
      </c>
      <c r="P30" s="206" t="s">
        <v>10</v>
      </c>
      <c r="Q30" s="206"/>
      <c r="R30" s="50" t="s">
        <v>50</v>
      </c>
      <c r="S30" s="206"/>
      <c r="T30" s="207"/>
      <c r="U30" s="63"/>
      <c r="W30" s="219" t="s">
        <v>58</v>
      </c>
      <c r="X30" s="185"/>
      <c r="Y30" s="185"/>
      <c r="Z30" s="185"/>
      <c r="AA30" s="185"/>
      <c r="AB30" s="185"/>
      <c r="AC30" s="185"/>
      <c r="AD30" s="185"/>
      <c r="AE30" s="185"/>
      <c r="AF30" s="220"/>
    </row>
    <row r="31" spans="1:32" ht="16.5" customHeight="1" x14ac:dyDescent="0.2">
      <c r="A31" s="202" t="s">
        <v>59</v>
      </c>
      <c r="B31" s="106"/>
      <c r="C31" s="106"/>
      <c r="D31" s="106"/>
      <c r="E31" s="106"/>
      <c r="F31" s="255">
        <f>J31*L31</f>
        <v>0</v>
      </c>
      <c r="G31" s="255"/>
      <c r="H31" s="44"/>
      <c r="I31" s="69" t="s">
        <v>60</v>
      </c>
      <c r="J31" s="47"/>
      <c r="K31" s="19" t="s">
        <v>61</v>
      </c>
      <c r="L31" s="43"/>
      <c r="M31" s="115" t="s">
        <v>62</v>
      </c>
      <c r="N31" s="144"/>
      <c r="O31" s="51" t="s">
        <v>49</v>
      </c>
      <c r="P31" s="206" t="s">
        <v>10</v>
      </c>
      <c r="Q31" s="206"/>
      <c r="R31" s="50" t="s">
        <v>50</v>
      </c>
      <c r="S31" s="206"/>
      <c r="T31" s="207"/>
      <c r="U31" s="63"/>
      <c r="W31" s="219" t="s">
        <v>63</v>
      </c>
      <c r="X31" s="185"/>
      <c r="Y31" s="185"/>
      <c r="Z31" s="185"/>
      <c r="AA31" s="185"/>
      <c r="AB31" s="185"/>
      <c r="AC31" s="185"/>
      <c r="AD31" s="185"/>
      <c r="AE31" s="185"/>
      <c r="AF31" s="220"/>
    </row>
    <row r="32" spans="1:32" ht="16.5" customHeight="1" x14ac:dyDescent="0.2">
      <c r="A32" s="21" t="s">
        <v>52</v>
      </c>
      <c r="B32" s="21"/>
      <c r="C32" s="21"/>
      <c r="D32" s="42" t="s">
        <v>53</v>
      </c>
      <c r="E32" s="45"/>
      <c r="F32" s="68"/>
      <c r="G32" s="68"/>
      <c r="H32" s="42" t="s">
        <v>54</v>
      </c>
      <c r="I32" s="45" t="s">
        <v>10</v>
      </c>
      <c r="J32" s="104" t="s">
        <v>55</v>
      </c>
      <c r="K32" s="105"/>
      <c r="L32" s="105"/>
      <c r="M32" s="96"/>
      <c r="O32" s="51" t="s">
        <v>49</v>
      </c>
      <c r="P32" s="265"/>
      <c r="Q32" s="265"/>
      <c r="R32" s="50" t="s">
        <v>50</v>
      </c>
      <c r="S32" s="265"/>
      <c r="T32" s="266"/>
      <c r="U32" s="63"/>
      <c r="W32" s="219" t="s">
        <v>56</v>
      </c>
      <c r="X32" s="185"/>
      <c r="Y32" s="185"/>
      <c r="Z32" s="185"/>
      <c r="AA32" s="185"/>
      <c r="AB32" s="185"/>
      <c r="AC32" s="185"/>
      <c r="AD32" s="185"/>
      <c r="AE32" s="185"/>
      <c r="AF32" s="220"/>
    </row>
    <row r="33" spans="1:32" ht="16.5" customHeight="1" x14ac:dyDescent="0.2">
      <c r="A33" s="202" t="s">
        <v>64</v>
      </c>
      <c r="B33" s="106"/>
      <c r="C33" s="106"/>
      <c r="D33" s="106"/>
      <c r="E33" s="106"/>
      <c r="F33" s="255">
        <f>J33*0.7</f>
        <v>0</v>
      </c>
      <c r="G33" s="255"/>
      <c r="H33" s="42"/>
      <c r="I33" s="42" t="s">
        <v>65</v>
      </c>
      <c r="J33" s="48"/>
      <c r="K33" s="74" t="s">
        <v>61</v>
      </c>
      <c r="L33" s="268" t="s">
        <v>173</v>
      </c>
      <c r="M33" s="106"/>
      <c r="N33" s="203"/>
      <c r="O33" s="51" t="s">
        <v>49</v>
      </c>
      <c r="P33" s="206" t="s">
        <v>10</v>
      </c>
      <c r="Q33" s="206"/>
      <c r="R33" s="50" t="s">
        <v>50</v>
      </c>
      <c r="S33" s="206"/>
      <c r="T33" s="207"/>
      <c r="U33" s="63"/>
      <c r="W33" s="60" t="s">
        <v>66</v>
      </c>
      <c r="X33" s="61"/>
      <c r="Y33" s="61"/>
      <c r="Z33" s="61"/>
      <c r="AA33" s="61"/>
      <c r="AB33" s="61"/>
      <c r="AC33" s="61"/>
      <c r="AD33" s="61"/>
      <c r="AE33" s="61"/>
      <c r="AF33" s="62"/>
    </row>
    <row r="34" spans="1:32" ht="14.25" customHeight="1" x14ac:dyDescent="0.2">
      <c r="A34" s="267" t="s">
        <v>147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203"/>
      <c r="O34" s="51" t="s">
        <v>49</v>
      </c>
      <c r="P34" s="206"/>
      <c r="Q34" s="206"/>
      <c r="R34" s="50" t="s">
        <v>50</v>
      </c>
      <c r="S34" s="206"/>
      <c r="T34" s="207"/>
      <c r="U34" s="63"/>
      <c r="W34" s="273" t="s">
        <v>67</v>
      </c>
      <c r="X34" s="274"/>
      <c r="Y34" s="274"/>
      <c r="Z34" s="274"/>
      <c r="AA34" s="274"/>
      <c r="AB34" s="274"/>
      <c r="AC34" s="274"/>
      <c r="AD34" s="274"/>
      <c r="AE34" s="274"/>
      <c r="AF34" s="275"/>
    </row>
    <row r="35" spans="1:32" ht="16.5" customHeight="1" x14ac:dyDescent="0.2">
      <c r="A35" s="202" t="s">
        <v>68</v>
      </c>
      <c r="B35" s="106"/>
      <c r="C35" s="106"/>
      <c r="D35" s="106"/>
      <c r="E35" s="106"/>
      <c r="F35" s="218"/>
      <c r="G35" s="218"/>
      <c r="H35" s="42"/>
      <c r="I35" s="99" t="s">
        <v>145</v>
      </c>
      <c r="J35" s="100"/>
      <c r="K35" s="19"/>
      <c r="L35" s="101"/>
      <c r="M35" s="21"/>
      <c r="N35" s="13"/>
      <c r="O35" s="260"/>
      <c r="P35" s="106"/>
      <c r="Q35" s="106"/>
      <c r="R35" s="106"/>
      <c r="S35" s="106"/>
      <c r="T35" s="203"/>
      <c r="U35" s="63"/>
      <c r="W35" s="242"/>
      <c r="X35" s="243"/>
      <c r="Y35" s="243"/>
      <c r="Z35" s="243"/>
      <c r="AA35" s="243"/>
      <c r="AB35" s="244"/>
      <c r="AC35" s="244"/>
      <c r="AD35" s="244"/>
      <c r="AE35" s="244"/>
      <c r="AF35" s="245"/>
    </row>
    <row r="36" spans="1:32" ht="14.25" customHeight="1" x14ac:dyDescent="0.2">
      <c r="A36" s="267" t="s">
        <v>146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203"/>
      <c r="O36" s="18"/>
      <c r="P36" s="50" t="s">
        <v>69</v>
      </c>
      <c r="Q36" s="241"/>
      <c r="R36" s="241"/>
      <c r="S36" s="241"/>
      <c r="T36" s="46"/>
      <c r="U36" s="63"/>
      <c r="W36" s="54"/>
      <c r="X36" s="34"/>
      <c r="Y36" s="34"/>
      <c r="Z36" s="34"/>
      <c r="AA36" s="34"/>
      <c r="AB36" s="34"/>
      <c r="AC36" s="34"/>
      <c r="AD36" s="34"/>
      <c r="AE36" s="34"/>
      <c r="AF36" s="57"/>
    </row>
    <row r="37" spans="1:32" ht="16.5" customHeight="1" thickBot="1" x14ac:dyDescent="0.25">
      <c r="A37" s="202" t="s">
        <v>70</v>
      </c>
      <c r="B37" s="106"/>
      <c r="C37" s="106"/>
      <c r="D37" s="106"/>
      <c r="E37" s="106"/>
      <c r="F37" s="259"/>
      <c r="G37" s="259"/>
      <c r="H37" s="205" t="s">
        <v>135</v>
      </c>
      <c r="I37" s="106"/>
      <c r="J37" s="106"/>
      <c r="K37" s="106"/>
      <c r="L37" s="106"/>
      <c r="M37" s="106"/>
      <c r="N37" s="203"/>
      <c r="O37" s="261" t="s">
        <v>10</v>
      </c>
      <c r="P37" s="241"/>
      <c r="Q37" s="241"/>
      <c r="R37" s="241"/>
      <c r="S37" s="241"/>
      <c r="T37" s="249"/>
      <c r="U37" s="63"/>
      <c r="W37" s="55"/>
      <c r="X37" s="58"/>
      <c r="Y37" s="58"/>
      <c r="Z37" s="58"/>
      <c r="AA37" s="58"/>
      <c r="AB37" s="58"/>
      <c r="AC37" s="58"/>
      <c r="AD37" s="58"/>
      <c r="AE37" s="58"/>
      <c r="AF37" s="59"/>
    </row>
    <row r="38" spans="1:32" ht="16.5" customHeight="1" thickBot="1" x14ac:dyDescent="0.25">
      <c r="A38" s="202" t="s">
        <v>71</v>
      </c>
      <c r="B38" s="106"/>
      <c r="C38" s="106"/>
      <c r="D38" s="106"/>
      <c r="E38" s="157"/>
      <c r="F38" s="263">
        <f>F26+F28+F33+F35+F31+F37</f>
        <v>0</v>
      </c>
      <c r="G38" s="264"/>
      <c r="H38" s="258" t="s">
        <v>72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63"/>
      <c r="W38" s="246" t="s">
        <v>73</v>
      </c>
      <c r="X38" s="166"/>
      <c r="Y38" s="166"/>
      <c r="Z38" s="166"/>
      <c r="AA38" s="166"/>
      <c r="AB38" s="166"/>
      <c r="AC38" s="166"/>
      <c r="AD38" s="166"/>
      <c r="AE38" s="166"/>
      <c r="AF38" s="247"/>
    </row>
    <row r="39" spans="1:32" ht="12.75" customHeight="1" thickBot="1" x14ac:dyDescent="0.25">
      <c r="A39" s="2"/>
      <c r="B39" s="2"/>
      <c r="C39" s="2"/>
      <c r="D39" s="2"/>
      <c r="E39" s="2"/>
      <c r="F39" s="2"/>
      <c r="G39" s="2"/>
      <c r="H39" s="256" t="s">
        <v>10</v>
      </c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"/>
      <c r="W39" s="248" t="s">
        <v>74</v>
      </c>
      <c r="X39" s="241"/>
      <c r="Y39" s="241"/>
      <c r="Z39" s="241"/>
      <c r="AA39" s="241"/>
      <c r="AB39" s="241"/>
      <c r="AC39" s="241"/>
      <c r="AD39" s="241"/>
      <c r="AE39" s="241"/>
      <c r="AF39" s="249"/>
    </row>
    <row r="40" spans="1:32" x14ac:dyDescent="0.2">
      <c r="A40" s="26" t="s">
        <v>75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  <c r="W40" s="34" t="s">
        <v>76</v>
      </c>
    </row>
    <row r="41" spans="1:32" x14ac:dyDescent="0.2">
      <c r="A41" s="70" t="s">
        <v>54</v>
      </c>
      <c r="B41" s="45"/>
      <c r="C41" s="42" t="s">
        <v>53</v>
      </c>
      <c r="D41" s="45"/>
      <c r="E41" s="21"/>
      <c r="F41" s="21"/>
      <c r="G41" s="21"/>
      <c r="H41" s="42" t="s">
        <v>77</v>
      </c>
      <c r="I41" s="199"/>
      <c r="J41" s="199"/>
      <c r="K41" s="199"/>
      <c r="L41" s="199"/>
      <c r="M41" s="199"/>
      <c r="N41" s="21"/>
      <c r="O41" s="104" t="s">
        <v>78</v>
      </c>
      <c r="P41" s="105"/>
      <c r="Q41" s="105"/>
      <c r="R41" s="80" t="s">
        <v>50</v>
      </c>
      <c r="S41" s="221"/>
      <c r="T41" s="222"/>
      <c r="U41" s="72"/>
      <c r="W41" s="219" t="s">
        <v>136</v>
      </c>
      <c r="X41" s="185"/>
      <c r="Y41" s="185"/>
      <c r="Z41" s="185"/>
      <c r="AA41" s="185"/>
      <c r="AB41" s="185"/>
      <c r="AC41" s="185"/>
      <c r="AD41" s="185"/>
      <c r="AE41" s="185"/>
      <c r="AF41" s="220"/>
    </row>
    <row r="42" spans="1:32" x14ac:dyDescent="0.2">
      <c r="A42" s="70"/>
      <c r="B42" s="19"/>
      <c r="C42" s="42"/>
      <c r="D42" s="19"/>
      <c r="E42" s="21"/>
      <c r="F42" s="21"/>
      <c r="G42" s="21"/>
      <c r="H42" s="42" t="s">
        <v>79</v>
      </c>
      <c r="I42" s="146"/>
      <c r="J42" s="146"/>
      <c r="K42" s="146"/>
      <c r="L42" s="146"/>
      <c r="M42" s="146"/>
      <c r="N42" s="21"/>
      <c r="O42" s="42"/>
      <c r="P42" s="42"/>
      <c r="Q42" s="42"/>
      <c r="R42" s="71"/>
      <c r="S42" s="71"/>
      <c r="T42" s="71"/>
      <c r="U42" s="72"/>
      <c r="W42" s="219" t="s">
        <v>175</v>
      </c>
      <c r="X42" s="185"/>
      <c r="Y42" s="185"/>
      <c r="Z42" s="185"/>
      <c r="AA42" s="185"/>
      <c r="AB42" s="185"/>
      <c r="AC42" s="185"/>
      <c r="AD42" s="185"/>
      <c r="AE42" s="185"/>
      <c r="AF42" s="220"/>
    </row>
    <row r="43" spans="1:32" ht="15" customHeight="1" x14ac:dyDescent="0.2">
      <c r="A43" s="70" t="s">
        <v>54</v>
      </c>
      <c r="B43" s="45"/>
      <c r="C43" s="42" t="s">
        <v>53</v>
      </c>
      <c r="D43" s="45"/>
      <c r="E43" s="21"/>
      <c r="F43" s="21"/>
      <c r="G43" s="21"/>
      <c r="H43" s="42" t="s">
        <v>77</v>
      </c>
      <c r="I43" s="199"/>
      <c r="J43" s="199"/>
      <c r="K43" s="199"/>
      <c r="L43" s="199"/>
      <c r="M43" s="199"/>
      <c r="N43" s="21"/>
      <c r="O43" s="104" t="s">
        <v>78</v>
      </c>
      <c r="P43" s="105"/>
      <c r="Q43" s="105"/>
      <c r="R43" s="80" t="s">
        <v>50</v>
      </c>
      <c r="S43" s="221"/>
      <c r="T43" s="222"/>
      <c r="U43" s="72"/>
    </row>
    <row r="44" spans="1:32" x14ac:dyDescent="0.2">
      <c r="A44" s="70"/>
      <c r="B44" s="19"/>
      <c r="C44" s="42"/>
      <c r="D44" s="19"/>
      <c r="E44" s="21"/>
      <c r="F44" s="21"/>
      <c r="G44" s="21"/>
      <c r="H44" s="42" t="s">
        <v>80</v>
      </c>
      <c r="I44" s="146"/>
      <c r="J44" s="146"/>
      <c r="K44" s="146"/>
      <c r="L44" s="146"/>
      <c r="M44" s="146"/>
      <c r="N44" s="21"/>
      <c r="O44" s="42"/>
      <c r="P44" s="42"/>
      <c r="Q44" s="42"/>
      <c r="R44" s="71"/>
      <c r="S44" s="71"/>
      <c r="T44" s="71"/>
      <c r="U44" s="72"/>
      <c r="W44" s="34" t="s">
        <v>81</v>
      </c>
    </row>
    <row r="45" spans="1:32" ht="15" customHeight="1" x14ac:dyDescent="0.2">
      <c r="A45" s="70" t="s">
        <v>54</v>
      </c>
      <c r="B45" s="45"/>
      <c r="C45" s="42" t="s">
        <v>53</v>
      </c>
      <c r="D45" s="45"/>
      <c r="E45" s="21"/>
      <c r="F45" s="21"/>
      <c r="G45" s="21"/>
      <c r="H45" s="42" t="s">
        <v>77</v>
      </c>
      <c r="I45" s="199"/>
      <c r="J45" s="199"/>
      <c r="K45" s="199"/>
      <c r="L45" s="199"/>
      <c r="M45" s="199"/>
      <c r="N45" s="21"/>
      <c r="O45" s="104" t="s">
        <v>78</v>
      </c>
      <c r="P45" s="105"/>
      <c r="Q45" s="105"/>
      <c r="R45" s="80" t="s">
        <v>50</v>
      </c>
      <c r="S45" s="221"/>
      <c r="T45" s="222"/>
      <c r="U45" s="72"/>
    </row>
    <row r="46" spans="1:32" x14ac:dyDescent="0.2">
      <c r="A46" s="29"/>
      <c r="B46" s="21"/>
      <c r="C46" s="21"/>
      <c r="D46" s="21"/>
      <c r="E46" s="21"/>
      <c r="F46" s="21"/>
      <c r="G46" s="21"/>
      <c r="H46" s="42" t="s">
        <v>80</v>
      </c>
      <c r="I46" s="146"/>
      <c r="J46" s="146"/>
      <c r="K46" s="146"/>
      <c r="L46" s="146"/>
      <c r="M46" s="146"/>
      <c r="N46" s="21"/>
      <c r="O46" s="21"/>
      <c r="P46" s="21"/>
      <c r="Q46" s="21"/>
      <c r="R46" s="30"/>
      <c r="S46" s="30"/>
      <c r="T46" s="30"/>
      <c r="U46" s="31"/>
    </row>
    <row r="47" spans="1:32" ht="5.25" customHeight="1" thickBo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</row>
    <row r="48" spans="1:32" ht="6.75" customHeight="1" x14ac:dyDescent="0.2"/>
    <row r="49" spans="1:32" ht="15" customHeight="1" x14ac:dyDescent="0.2">
      <c r="A49" s="21"/>
      <c r="B49" s="21"/>
      <c r="C49" s="21"/>
      <c r="D49" s="21"/>
      <c r="E49" s="21"/>
      <c r="F49" s="21"/>
      <c r="G49" s="21"/>
      <c r="I49" s="21"/>
      <c r="J49" s="21"/>
      <c r="K49" s="21"/>
      <c r="L49" s="19"/>
      <c r="M49" s="21"/>
      <c r="N49" s="21"/>
      <c r="O49" s="21"/>
      <c r="P49" s="21"/>
      <c r="Q49" s="21"/>
      <c r="R49" s="21"/>
      <c r="S49" s="21"/>
      <c r="T49" s="21"/>
      <c r="U49" s="21"/>
    </row>
    <row r="50" spans="1:32" x14ac:dyDescent="0.2">
      <c r="A50" s="79"/>
      <c r="B50" s="160" t="s">
        <v>10</v>
      </c>
      <c r="C50" s="161"/>
      <c r="D50" s="161"/>
      <c r="E50" s="161"/>
      <c r="F50" s="161"/>
      <c r="G50" s="161"/>
      <c r="H50" s="161"/>
      <c r="I50" s="19"/>
      <c r="J50" s="162"/>
      <c r="K50" s="163"/>
      <c r="L50" s="163"/>
      <c r="M50" s="163"/>
      <c r="N50" s="163"/>
      <c r="O50" s="19"/>
      <c r="P50" s="162"/>
      <c r="Q50" s="235"/>
      <c r="R50" s="235"/>
      <c r="S50" s="235"/>
      <c r="T50" s="235"/>
      <c r="U50" s="21"/>
      <c r="W50" s="219" t="s">
        <v>82</v>
      </c>
      <c r="X50" s="185"/>
      <c r="Y50" s="185"/>
      <c r="Z50" s="185"/>
      <c r="AA50" s="185"/>
      <c r="AB50" s="185"/>
      <c r="AC50" s="185"/>
      <c r="AD50" s="185"/>
      <c r="AE50" s="185"/>
      <c r="AF50" s="220"/>
    </row>
    <row r="51" spans="1:32" ht="12.75" customHeight="1" x14ac:dyDescent="0.2">
      <c r="A51" s="78"/>
      <c r="B51" s="102" t="s">
        <v>83</v>
      </c>
      <c r="C51" s="106"/>
      <c r="D51" s="106"/>
      <c r="E51" s="106"/>
      <c r="F51" s="106"/>
      <c r="G51" s="104" t="s">
        <v>69</v>
      </c>
      <c r="H51" s="105"/>
      <c r="I51" s="86" t="s">
        <v>10</v>
      </c>
      <c r="J51" s="164" t="s">
        <v>84</v>
      </c>
      <c r="K51" s="166"/>
      <c r="L51" s="166"/>
      <c r="M51" s="166"/>
      <c r="N51" s="42" t="s">
        <v>69</v>
      </c>
      <c r="O51" s="86"/>
      <c r="P51" s="115" t="s">
        <v>154</v>
      </c>
      <c r="Q51" s="143"/>
      <c r="R51" s="143"/>
      <c r="S51" s="165" t="s">
        <v>69</v>
      </c>
      <c r="T51" s="165"/>
      <c r="U51" s="21"/>
    </row>
    <row r="52" spans="1:32" ht="12.75" customHeight="1" x14ac:dyDescent="0.2">
      <c r="A52" s="78"/>
      <c r="B52" s="21"/>
      <c r="G52" s="42"/>
      <c r="H52" s="13"/>
      <c r="I52" s="86"/>
      <c r="J52" s="86"/>
      <c r="N52" s="42"/>
      <c r="O52" s="86"/>
      <c r="P52" s="86"/>
      <c r="Q52" s="91"/>
      <c r="R52" s="91"/>
      <c r="S52" s="86"/>
      <c r="T52" s="19"/>
      <c r="U52" s="21"/>
    </row>
    <row r="53" spans="1:32" ht="12.75" customHeight="1" x14ac:dyDescent="0.2">
      <c r="A53" s="77"/>
      <c r="B53" s="77"/>
      <c r="C53" s="77"/>
      <c r="D53" s="77"/>
      <c r="E53" s="77"/>
      <c r="F53" s="77"/>
      <c r="G53" s="77"/>
      <c r="H53" s="77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W53" s="219" t="s">
        <v>171</v>
      </c>
      <c r="X53" s="185"/>
      <c r="Y53" s="185"/>
      <c r="Z53" s="185"/>
      <c r="AA53" s="185"/>
      <c r="AB53" s="185"/>
      <c r="AC53" s="185"/>
      <c r="AD53" s="185"/>
      <c r="AE53" s="185"/>
      <c r="AF53" s="220"/>
    </row>
    <row r="54" spans="1:32" x14ac:dyDescent="0.2">
      <c r="A54" s="77"/>
      <c r="B54" s="240"/>
      <c r="C54" s="163"/>
      <c r="D54" s="163"/>
      <c r="E54" s="163"/>
      <c r="F54" s="163"/>
      <c r="G54" s="163"/>
      <c r="H54" s="163"/>
      <c r="I54" s="19"/>
      <c r="J54" s="162"/>
      <c r="K54" s="163"/>
      <c r="L54" s="163"/>
      <c r="M54" s="163"/>
      <c r="N54" s="163"/>
      <c r="O54" s="19"/>
      <c r="P54" s="162"/>
      <c r="Q54" s="163"/>
      <c r="R54" s="163"/>
      <c r="S54" s="163"/>
      <c r="T54" s="163"/>
      <c r="U54" s="21"/>
      <c r="W54" s="81"/>
      <c r="X54" s="75"/>
      <c r="Y54" s="75"/>
      <c r="Z54" s="75"/>
      <c r="AA54" s="75"/>
      <c r="AB54" s="75"/>
      <c r="AC54" s="75"/>
      <c r="AD54" s="75"/>
      <c r="AE54" s="75"/>
      <c r="AF54" s="75"/>
    </row>
    <row r="55" spans="1:32" x14ac:dyDescent="0.2">
      <c r="A55" s="77"/>
      <c r="B55" s="164" t="s">
        <v>85</v>
      </c>
      <c r="C55" s="164"/>
      <c r="D55" s="164"/>
      <c r="E55" s="164"/>
      <c r="F55" s="164"/>
      <c r="G55" s="164"/>
      <c r="H55" s="21" t="s">
        <v>69</v>
      </c>
      <c r="J55" s="164" t="s">
        <v>153</v>
      </c>
      <c r="K55" s="166"/>
      <c r="L55" s="166"/>
      <c r="M55" s="166"/>
      <c r="N55" s="42" t="s">
        <v>69</v>
      </c>
      <c r="O55" s="86"/>
      <c r="P55" s="164" t="s">
        <v>86</v>
      </c>
      <c r="Q55" s="164"/>
      <c r="R55" s="53"/>
      <c r="S55" s="165" t="s">
        <v>69</v>
      </c>
      <c r="T55" s="165"/>
      <c r="U55" s="21"/>
      <c r="W55" s="81"/>
      <c r="X55" s="75"/>
      <c r="Y55" s="75"/>
      <c r="Z55" s="75"/>
      <c r="AA55" s="75"/>
      <c r="AB55" s="75"/>
      <c r="AC55" s="75"/>
      <c r="AD55" s="75"/>
      <c r="AE55" s="75"/>
      <c r="AF55" s="75"/>
    </row>
    <row r="56" spans="1:32" ht="10.5" customHeight="1" x14ac:dyDescent="0.2">
      <c r="A56" s="77"/>
      <c r="B56" s="77"/>
      <c r="C56" s="77"/>
      <c r="D56" s="77"/>
      <c r="E56" s="77"/>
      <c r="F56" s="77"/>
      <c r="G56" s="77"/>
      <c r="H56" s="77"/>
      <c r="I56" s="21"/>
      <c r="J56" s="21"/>
      <c r="K56" s="19"/>
      <c r="L56" s="19"/>
      <c r="M56" s="21"/>
      <c r="N56" s="21"/>
      <c r="O56" s="21"/>
      <c r="P56" s="21"/>
      <c r="Q56" s="21"/>
      <c r="R56" s="21"/>
      <c r="S56" s="21"/>
      <c r="T56" s="21"/>
      <c r="U56" s="21"/>
      <c r="W56" s="81"/>
      <c r="X56" s="75"/>
      <c r="Y56" s="76"/>
      <c r="Z56" s="75"/>
      <c r="AA56" s="75"/>
      <c r="AB56" s="75"/>
      <c r="AC56" s="75"/>
      <c r="AD56" s="75"/>
      <c r="AE56" s="75"/>
      <c r="AF56" s="75"/>
    </row>
    <row r="57" spans="1:32" ht="13.5" customHeight="1" x14ac:dyDescent="0.2">
      <c r="A57" s="77"/>
      <c r="B57" s="77"/>
      <c r="C57" s="77"/>
      <c r="D57" s="77"/>
      <c r="E57" s="77"/>
      <c r="F57" s="77"/>
      <c r="G57" s="77"/>
      <c r="H57" s="77"/>
      <c r="J57" s="86"/>
      <c r="K57" s="21"/>
      <c r="L57" s="21"/>
      <c r="M57" s="86"/>
      <c r="N57" s="86"/>
      <c r="O57" s="19"/>
      <c r="P57" s="64" t="s">
        <v>87</v>
      </c>
      <c r="Q57" s="234"/>
      <c r="R57" s="234"/>
      <c r="S57" s="234"/>
      <c r="T57" s="234"/>
      <c r="U57" s="21"/>
      <c r="W57" s="81"/>
      <c r="X57" s="75"/>
      <c r="Y57" s="75"/>
      <c r="Z57" s="75"/>
      <c r="AA57" s="75"/>
      <c r="AB57" s="75"/>
      <c r="AC57" s="75"/>
      <c r="AD57" s="75"/>
      <c r="AE57" s="75"/>
      <c r="AF57" s="75"/>
    </row>
    <row r="58" spans="1:32" x14ac:dyDescent="0.2">
      <c r="A58" s="239" t="s">
        <v>88</v>
      </c>
      <c r="B58" s="239"/>
      <c r="C58" s="239"/>
      <c r="D58" s="239"/>
      <c r="E58" s="239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W58" s="81"/>
    </row>
    <row r="59" spans="1:32" ht="6" customHeight="1" thickBot="1" x14ac:dyDescent="0.25">
      <c r="A59" s="6"/>
      <c r="B59" s="6"/>
      <c r="C59" s="95"/>
      <c r="D59" s="95"/>
      <c r="E59" s="95"/>
      <c r="F59" s="95"/>
      <c r="G59" s="7"/>
      <c r="H59" s="7"/>
      <c r="I59" s="7"/>
      <c r="J59" s="7"/>
      <c r="K59" s="8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32" x14ac:dyDescent="0.2">
      <c r="A60" s="134" t="s">
        <v>89</v>
      </c>
      <c r="B60" s="135"/>
      <c r="C60" s="135"/>
      <c r="D60" s="135"/>
      <c r="E60" s="135"/>
      <c r="F60" s="135"/>
      <c r="G60" s="135"/>
      <c r="H60" s="135"/>
      <c r="I60" s="136"/>
      <c r="J60" s="137"/>
      <c r="K60" s="131" t="s">
        <v>90</v>
      </c>
      <c r="L60" s="134" t="s">
        <v>91</v>
      </c>
      <c r="M60" s="226"/>
      <c r="N60" s="226"/>
      <c r="O60" s="226"/>
      <c r="P60" s="226"/>
      <c r="Q60" s="226"/>
      <c r="R60" s="226"/>
      <c r="S60" s="227"/>
      <c r="V60" s="7"/>
      <c r="W60" s="219" t="s">
        <v>92</v>
      </c>
      <c r="X60" s="185"/>
      <c r="Y60" s="185"/>
      <c r="Z60" s="185"/>
      <c r="AA60" s="185"/>
      <c r="AB60" s="185"/>
      <c r="AC60" s="185"/>
      <c r="AD60" s="185"/>
      <c r="AE60" s="185"/>
      <c r="AF60" s="220"/>
    </row>
    <row r="61" spans="1:32" ht="12.75" customHeight="1" thickBot="1" x14ac:dyDescent="0.25">
      <c r="A61" s="138" t="s">
        <v>93</v>
      </c>
      <c r="B61" s="139"/>
      <c r="C61" s="139"/>
      <c r="D61" s="139"/>
      <c r="E61" s="139"/>
      <c r="F61" s="139"/>
      <c r="G61" s="139"/>
      <c r="H61" s="139"/>
      <c r="I61" s="139"/>
      <c r="J61" s="140"/>
      <c r="K61" s="131"/>
      <c r="L61" s="223" t="s">
        <v>93</v>
      </c>
      <c r="M61" s="224"/>
      <c r="N61" s="224"/>
      <c r="O61" s="224"/>
      <c r="P61" s="224"/>
      <c r="Q61" s="224"/>
      <c r="R61" s="224"/>
      <c r="S61" s="225"/>
      <c r="V61" s="7"/>
      <c r="W61" s="219" t="s">
        <v>94</v>
      </c>
      <c r="X61" s="185"/>
      <c r="Y61" s="185"/>
      <c r="Z61" s="185"/>
      <c r="AA61" s="185"/>
      <c r="AB61" s="185"/>
      <c r="AC61" s="185"/>
      <c r="AD61" s="185"/>
      <c r="AE61" s="185"/>
      <c r="AF61" s="220"/>
    </row>
    <row r="62" spans="1:32" ht="13.5" thickBot="1" x14ac:dyDescent="0.25">
      <c r="A62" s="111" t="s">
        <v>95</v>
      </c>
      <c r="B62" s="112"/>
      <c r="C62" s="112"/>
      <c r="D62" s="112"/>
      <c r="E62" s="102"/>
      <c r="F62" s="102"/>
      <c r="G62" s="102"/>
      <c r="H62" s="102"/>
      <c r="I62" s="155"/>
      <c r="J62" s="156"/>
      <c r="K62" s="131"/>
      <c r="L62" s="109" t="s">
        <v>95</v>
      </c>
      <c r="M62" s="106"/>
      <c r="N62" s="106"/>
      <c r="O62" s="106"/>
      <c r="P62" s="106"/>
      <c r="Q62" s="157"/>
      <c r="R62" s="158"/>
      <c r="S62" s="159"/>
      <c r="V62" s="7"/>
      <c r="W62" s="228" t="s">
        <v>96</v>
      </c>
      <c r="X62" s="229"/>
      <c r="Y62" s="229"/>
      <c r="Z62" s="229"/>
      <c r="AA62" s="229"/>
      <c r="AB62" s="229"/>
      <c r="AC62" s="229"/>
      <c r="AD62" s="230"/>
    </row>
    <row r="63" spans="1:32" ht="13.5" thickBot="1" x14ac:dyDescent="0.25">
      <c r="A63" s="109" t="s">
        <v>97</v>
      </c>
      <c r="B63" s="110"/>
      <c r="C63" s="110"/>
      <c r="D63" s="110"/>
      <c r="E63" s="110"/>
      <c r="F63" s="145"/>
      <c r="G63" s="146"/>
      <c r="H63" s="147"/>
      <c r="I63" s="102"/>
      <c r="J63" s="133"/>
      <c r="K63" s="131"/>
      <c r="L63" s="89" t="s">
        <v>97</v>
      </c>
      <c r="M63" s="66"/>
      <c r="N63" s="66"/>
      <c r="O63" s="148" t="s">
        <v>10</v>
      </c>
      <c r="P63" s="237"/>
      <c r="Q63" s="238"/>
      <c r="R63" s="236"/>
      <c r="S63" s="154"/>
      <c r="V63" s="7"/>
      <c r="W63" s="231"/>
      <c r="X63" s="232"/>
      <c r="Y63" s="232"/>
      <c r="Z63" s="232"/>
      <c r="AA63" s="232"/>
      <c r="AB63" s="232"/>
      <c r="AC63" s="232"/>
      <c r="AD63" s="233"/>
    </row>
    <row r="64" spans="1:32" ht="13.5" thickBot="1" x14ac:dyDescent="0.25">
      <c r="A64" s="109" t="s">
        <v>155</v>
      </c>
      <c r="B64" s="110"/>
      <c r="C64" s="110"/>
      <c r="D64" s="110"/>
      <c r="E64" s="110"/>
      <c r="F64" s="102"/>
      <c r="G64" s="102"/>
      <c r="H64" s="102"/>
      <c r="I64" s="155"/>
      <c r="J64" s="156"/>
      <c r="K64" s="131"/>
      <c r="L64" s="109" t="s">
        <v>98</v>
      </c>
      <c r="M64" s="106"/>
      <c r="N64" s="106"/>
      <c r="O64" s="106"/>
      <c r="P64" s="106"/>
      <c r="Q64" s="157"/>
      <c r="R64" s="158"/>
      <c r="S64" s="159"/>
      <c r="V64" s="7"/>
    </row>
    <row r="65" spans="1:30" ht="13.5" thickBot="1" x14ac:dyDescent="0.25">
      <c r="A65" s="109" t="s">
        <v>172</v>
      </c>
      <c r="B65" s="110"/>
      <c r="C65" s="110"/>
      <c r="D65" s="110"/>
      <c r="E65" s="110"/>
      <c r="F65" s="102"/>
      <c r="G65" s="102"/>
      <c r="H65" s="102"/>
      <c r="I65" s="155"/>
      <c r="J65" s="156"/>
      <c r="K65" s="131"/>
      <c r="L65" s="90" t="s">
        <v>99</v>
      </c>
      <c r="M65" s="66"/>
      <c r="N65" s="65"/>
      <c r="O65" s="148"/>
      <c r="P65" s="149"/>
      <c r="Q65" s="150"/>
      <c r="R65" s="151"/>
      <c r="S65" s="152"/>
      <c r="V65" s="7"/>
      <c r="W65" s="52" t="s">
        <v>100</v>
      </c>
      <c r="X65" s="53"/>
      <c r="Y65" s="53"/>
      <c r="Z65" s="53"/>
      <c r="AA65" s="53"/>
      <c r="AB65" s="53"/>
      <c r="AC65" s="53"/>
      <c r="AD65" s="53"/>
    </row>
    <row r="66" spans="1:30" ht="13.5" thickBot="1" x14ac:dyDescent="0.25">
      <c r="A66" s="132"/>
      <c r="B66" s="115"/>
      <c r="C66" s="115"/>
      <c r="D66" s="115"/>
      <c r="E66" s="115"/>
      <c r="F66" s="115"/>
      <c r="G66" s="115"/>
      <c r="H66" s="115"/>
      <c r="I66" s="102"/>
      <c r="J66" s="133"/>
      <c r="K66" s="131"/>
      <c r="L66" s="90" t="s">
        <v>101</v>
      </c>
      <c r="M66" s="65"/>
      <c r="N66" s="65"/>
      <c r="O66" s="148" t="s">
        <v>10</v>
      </c>
      <c r="P66" s="149"/>
      <c r="Q66" s="150"/>
      <c r="R66" s="153"/>
      <c r="S66" s="154"/>
      <c r="V66" s="7"/>
      <c r="W66" s="54" t="s">
        <v>102</v>
      </c>
    </row>
    <row r="67" spans="1:30" ht="13.5" thickBot="1" x14ac:dyDescent="0.25">
      <c r="A67" s="129" t="s">
        <v>103</v>
      </c>
      <c r="B67" s="141"/>
      <c r="C67" s="141"/>
      <c r="D67" s="141"/>
      <c r="E67" s="141"/>
      <c r="F67" s="142"/>
      <c r="G67" s="142"/>
      <c r="H67" s="142"/>
      <c r="I67" s="107">
        <f>SUM(I62+I64-I65)</f>
        <v>0</v>
      </c>
      <c r="J67" s="108"/>
      <c r="K67" s="131"/>
      <c r="L67" s="129" t="s">
        <v>103</v>
      </c>
      <c r="M67" s="130"/>
      <c r="N67" s="130"/>
      <c r="O67" s="130"/>
      <c r="P67" s="130"/>
      <c r="Q67" s="130"/>
      <c r="R67" s="127">
        <f>SUM(R62-R64)</f>
        <v>0</v>
      </c>
      <c r="S67" s="128"/>
      <c r="V67" s="7"/>
      <c r="W67" s="54" t="s">
        <v>104</v>
      </c>
    </row>
    <row r="68" spans="1:30" x14ac:dyDescent="0.2">
      <c r="W68" s="55" t="s">
        <v>105</v>
      </c>
      <c r="X68" s="56"/>
      <c r="Y68" s="56"/>
      <c r="Z68" s="56"/>
      <c r="AA68" s="56"/>
      <c r="AB68" s="56"/>
      <c r="AC68" s="56"/>
      <c r="AD68" s="56"/>
    </row>
    <row r="69" spans="1:30" s="15" customFormat="1" ht="13.5" customHeight="1" x14ac:dyDescent="0.2">
      <c r="B69" s="124" t="s">
        <v>106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6"/>
      <c r="T69" s="21"/>
      <c r="U69" s="10"/>
      <c r="W69" s="21"/>
    </row>
    <row r="70" spans="1:30" s="15" customFormat="1" ht="27" customHeight="1" x14ac:dyDescent="0.2">
      <c r="B70" s="73">
        <v>1</v>
      </c>
      <c r="C70" s="116" t="s">
        <v>149</v>
      </c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21"/>
      <c r="U70" s="10"/>
      <c r="W70" s="34"/>
    </row>
    <row r="71" spans="1:30" s="15" customFormat="1" ht="12.75" customHeight="1" x14ac:dyDescent="0.2">
      <c r="B71" s="24">
        <v>2</v>
      </c>
      <c r="C71" s="116" t="s">
        <v>107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7"/>
      <c r="T71" s="21"/>
      <c r="U71" s="10"/>
      <c r="W71" s="21"/>
    </row>
    <row r="72" spans="1:30" s="15" customFormat="1" ht="12.75" customHeight="1" x14ac:dyDescent="0.2">
      <c r="B72" s="24"/>
      <c r="C72" s="115" t="s">
        <v>150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4"/>
      <c r="T72" s="21"/>
      <c r="U72" s="10"/>
      <c r="W72" s="21"/>
    </row>
    <row r="73" spans="1:30" s="15" customFormat="1" x14ac:dyDescent="0.2">
      <c r="B73" s="20" t="s">
        <v>108</v>
      </c>
      <c r="C73" s="102" t="s">
        <v>151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3"/>
      <c r="T73" s="21"/>
      <c r="W73" s="21"/>
    </row>
    <row r="74" spans="1:30" s="15" customFormat="1" x14ac:dyDescent="0.2">
      <c r="B74" s="20" t="s">
        <v>109</v>
      </c>
      <c r="C74" s="102" t="s">
        <v>152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3"/>
      <c r="T74" s="21"/>
      <c r="W74" s="21"/>
    </row>
    <row r="75" spans="1:30" s="15" customFormat="1" x14ac:dyDescent="0.2">
      <c r="B75" s="20" t="s">
        <v>110</v>
      </c>
      <c r="C75" s="102" t="s">
        <v>156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3"/>
      <c r="T75" s="21"/>
      <c r="W75" s="21"/>
    </row>
    <row r="76" spans="1:30" s="15" customFormat="1" x14ac:dyDescent="0.2">
      <c r="B76" s="20" t="s">
        <v>111</v>
      </c>
      <c r="C76" s="102" t="s">
        <v>157</v>
      </c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3"/>
      <c r="T76" s="21"/>
      <c r="W76" s="21"/>
    </row>
    <row r="77" spans="1:30" s="15" customFormat="1" x14ac:dyDescent="0.2">
      <c r="B77" s="20" t="s">
        <v>112</v>
      </c>
      <c r="C77" s="102" t="s">
        <v>158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3"/>
      <c r="T77" s="21"/>
      <c r="W77" s="21"/>
    </row>
    <row r="78" spans="1:30" s="15" customFormat="1" x14ac:dyDescent="0.2">
      <c r="B78" s="20" t="s">
        <v>113</v>
      </c>
      <c r="C78" s="102" t="s">
        <v>159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3"/>
      <c r="T78" s="21"/>
      <c r="W78" s="34"/>
    </row>
    <row r="79" spans="1:30" s="15" customFormat="1" x14ac:dyDescent="0.2">
      <c r="B79" s="24">
        <v>9</v>
      </c>
      <c r="C79" s="102" t="s">
        <v>114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3"/>
      <c r="T79" s="21"/>
      <c r="W79" s="34"/>
    </row>
    <row r="80" spans="1:30" s="15" customFormat="1" x14ac:dyDescent="0.2">
      <c r="B80" s="24">
        <v>10</v>
      </c>
      <c r="C80" s="102" t="s">
        <v>161</v>
      </c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3"/>
      <c r="T80" s="21"/>
      <c r="W80" s="34"/>
    </row>
    <row r="81" spans="2:23" s="15" customFormat="1" x14ac:dyDescent="0.2">
      <c r="B81" s="24"/>
      <c r="C81" s="102" t="s">
        <v>160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3"/>
      <c r="T81" s="21"/>
      <c r="W81" s="34"/>
    </row>
    <row r="82" spans="2:23" s="15" customFormat="1" x14ac:dyDescent="0.2">
      <c r="B82" s="24"/>
      <c r="C82" s="102" t="s">
        <v>163</v>
      </c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3"/>
      <c r="T82" s="21"/>
      <c r="W82" s="34"/>
    </row>
    <row r="83" spans="2:23" s="15" customFormat="1" x14ac:dyDescent="0.2">
      <c r="B83" s="20" t="s">
        <v>10</v>
      </c>
      <c r="C83" s="102" t="s">
        <v>164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3"/>
      <c r="T83" s="21"/>
      <c r="W83" s="34"/>
    </row>
    <row r="84" spans="2:23" s="15" customFormat="1" x14ac:dyDescent="0.2">
      <c r="B84" s="20"/>
      <c r="C84" s="21"/>
      <c r="D84" s="102" t="s">
        <v>162</v>
      </c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3"/>
      <c r="T84" s="21"/>
      <c r="W84" s="34"/>
    </row>
    <row r="85" spans="2:23" s="15" customFormat="1" x14ac:dyDescent="0.2">
      <c r="B85" s="20" t="s">
        <v>10</v>
      </c>
      <c r="C85" s="21" t="s">
        <v>165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85"/>
      <c r="T85" s="21"/>
      <c r="W85" s="34"/>
    </row>
    <row r="86" spans="2:23" s="15" customFormat="1" x14ac:dyDescent="0.2">
      <c r="B86" s="20"/>
      <c r="C86" s="21" t="s">
        <v>166</v>
      </c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85"/>
      <c r="T86" s="21"/>
      <c r="W86" s="34"/>
    </row>
    <row r="87" spans="2:23" s="15" customFormat="1" x14ac:dyDescent="0.2">
      <c r="B87" s="20"/>
      <c r="C87" s="21" t="s">
        <v>167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 s="93"/>
      <c r="T87" s="21"/>
      <c r="W87" s="34"/>
    </row>
    <row r="88" spans="2:23" s="15" customFormat="1" x14ac:dyDescent="0.2">
      <c r="B88" s="20" t="s">
        <v>10</v>
      </c>
      <c r="C88" s="21"/>
      <c r="D88" s="102" t="s">
        <v>168</v>
      </c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203"/>
      <c r="T88" s="21"/>
      <c r="W88" s="34"/>
    </row>
    <row r="89" spans="2:23" s="15" customFormat="1" x14ac:dyDescent="0.2">
      <c r="B89" s="20" t="s">
        <v>10</v>
      </c>
      <c r="C89" s="254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3"/>
      <c r="T89" s="21"/>
      <c r="W89" s="34"/>
    </row>
    <row r="90" spans="2:23" x14ac:dyDescent="0.2">
      <c r="B90" s="49"/>
      <c r="C90" s="251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3"/>
      <c r="T90" s="21"/>
    </row>
    <row r="91" spans="2:23" ht="18" customHeight="1" x14ac:dyDescent="0.3">
      <c r="B91" s="250" t="s">
        <v>10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22"/>
      <c r="U91" s="11"/>
    </row>
    <row r="92" spans="2:23" x14ac:dyDescent="0.2">
      <c r="B92" s="118" t="s">
        <v>169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20"/>
      <c r="T92" s="21"/>
    </row>
    <row r="93" spans="2:23" x14ac:dyDescent="0.2">
      <c r="B93" s="24" t="s">
        <v>115</v>
      </c>
      <c r="C93" s="102" t="s">
        <v>116</v>
      </c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3"/>
      <c r="T93" s="21"/>
    </row>
    <row r="94" spans="2:23" s="9" customFormat="1" ht="15.75" x14ac:dyDescent="0.25">
      <c r="B94" s="20" t="s">
        <v>117</v>
      </c>
      <c r="C94" s="115" t="s">
        <v>118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3"/>
      <c r="T94" s="33"/>
      <c r="W94" s="34"/>
    </row>
    <row r="95" spans="2:23" s="9" customFormat="1" ht="15.75" x14ac:dyDescent="0.25">
      <c r="B95" s="20" t="s">
        <v>119</v>
      </c>
      <c r="C95" s="102" t="s">
        <v>120</v>
      </c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3"/>
      <c r="T95" s="33"/>
      <c r="W95" s="34"/>
    </row>
    <row r="96" spans="2:23" s="9" customFormat="1" ht="15.75" x14ac:dyDescent="0.25">
      <c r="B96" s="20"/>
      <c r="C96" s="21"/>
      <c r="D96" s="102" t="s">
        <v>121</v>
      </c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203"/>
      <c r="T96" s="33"/>
    </row>
    <row r="97" spans="1:39" s="9" customFormat="1" ht="15.75" x14ac:dyDescent="0.25">
      <c r="B97" s="20" t="s">
        <v>122</v>
      </c>
      <c r="C97" s="102" t="s">
        <v>123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3"/>
      <c r="T97" s="33"/>
      <c r="W97" s="52" t="s">
        <v>124</v>
      </c>
      <c r="X97" s="53"/>
      <c r="Y97" s="53"/>
      <c r="Z97" s="53"/>
      <c r="AA97" s="53"/>
      <c r="AB97" s="53"/>
      <c r="AC97" s="53"/>
      <c r="AD97" s="53"/>
      <c r="AE97" s="53"/>
      <c r="AF97" s="98"/>
    </row>
    <row r="98" spans="1:39" s="9" customFormat="1" ht="15.75" x14ac:dyDescent="0.25">
      <c r="B98" s="20"/>
      <c r="C98" s="102" t="s">
        <v>125</v>
      </c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3"/>
      <c r="T98" s="33"/>
      <c r="W98" s="54" t="s">
        <v>126</v>
      </c>
      <c r="X98"/>
      <c r="Y98"/>
      <c r="Z98"/>
      <c r="AA98"/>
      <c r="AB98"/>
      <c r="AC98"/>
      <c r="AD98"/>
      <c r="AE98"/>
      <c r="AF98" s="93"/>
    </row>
    <row r="99" spans="1:39" s="9" customFormat="1" ht="15.75" x14ac:dyDescent="0.25">
      <c r="B99" s="20" t="s">
        <v>127</v>
      </c>
      <c r="C99" s="102" t="s">
        <v>170</v>
      </c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3"/>
      <c r="T99" s="33"/>
      <c r="W99" s="54" t="s">
        <v>128</v>
      </c>
      <c r="X99"/>
      <c r="Y99"/>
      <c r="Z99"/>
      <c r="AA99"/>
      <c r="AB99"/>
      <c r="AC99"/>
      <c r="AD99"/>
      <c r="AE99"/>
      <c r="AF99" s="93"/>
    </row>
    <row r="100" spans="1:39" s="9" customFormat="1" ht="15.75" x14ac:dyDescent="0.25">
      <c r="B100" s="20" t="s">
        <v>129</v>
      </c>
      <c r="C100" s="102" t="s">
        <v>130</v>
      </c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3"/>
      <c r="T100" s="33"/>
      <c r="W100" s="55" t="s">
        <v>131</v>
      </c>
      <c r="X100" s="56"/>
      <c r="Y100" s="56"/>
      <c r="Z100" s="56"/>
      <c r="AA100" s="56"/>
      <c r="AB100" s="56"/>
      <c r="AC100" s="56"/>
      <c r="AD100" s="56"/>
      <c r="AE100" s="56"/>
      <c r="AF100" s="97"/>
    </row>
    <row r="101" spans="1:39" s="9" customFormat="1" ht="15.75" x14ac:dyDescent="0.25">
      <c r="B101" s="20"/>
      <c r="C101" s="102" t="s">
        <v>132</v>
      </c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3"/>
      <c r="T101" s="33"/>
    </row>
    <row r="102" spans="1:39" s="9" customFormat="1" ht="15.75" x14ac:dyDescent="0.25">
      <c r="B102" s="20"/>
      <c r="C102" s="21" t="s">
        <v>133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85"/>
      <c r="T102" s="33"/>
      <c r="W102" s="82" t="s">
        <v>134</v>
      </c>
      <c r="X102" s="23"/>
      <c r="Y102" s="23"/>
      <c r="Z102" s="23"/>
      <c r="AA102" s="23"/>
      <c r="AB102" s="23"/>
      <c r="AC102" s="23"/>
      <c r="AD102" s="23"/>
      <c r="AE102" s="23"/>
      <c r="AF102" s="87"/>
    </row>
    <row r="103" spans="1:39" s="9" customFormat="1" ht="15.75" x14ac:dyDescent="0.25">
      <c r="B103" s="20"/>
      <c r="C103" s="121" t="s">
        <v>143</v>
      </c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3"/>
      <c r="T103" s="33"/>
      <c r="W103" s="54" t="s">
        <v>137</v>
      </c>
      <c r="X103" s="7"/>
      <c r="Y103" s="7"/>
      <c r="Z103" s="7"/>
      <c r="AA103" s="7"/>
      <c r="AB103" s="7"/>
      <c r="AC103" s="7"/>
      <c r="AD103" s="7"/>
      <c r="AE103" s="7"/>
      <c r="AF103" s="88"/>
    </row>
    <row r="104" spans="1:39" s="9" customFormat="1" ht="15.75" x14ac:dyDescent="0.25">
      <c r="B104" s="20"/>
      <c r="C104" s="121" t="s">
        <v>142</v>
      </c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3"/>
      <c r="T104" s="33"/>
      <c r="W104" s="54" t="s">
        <v>144</v>
      </c>
      <c r="X104" s="7"/>
      <c r="Y104" s="7"/>
      <c r="Z104" s="7"/>
      <c r="AA104" s="7"/>
      <c r="AB104" s="7"/>
      <c r="AC104" s="7"/>
      <c r="AD104" s="7"/>
      <c r="AE104" s="7"/>
      <c r="AF104" s="88"/>
    </row>
    <row r="105" spans="1:39" s="9" customFormat="1" ht="15.75" x14ac:dyDescent="0.25">
      <c r="B105" s="20"/>
      <c r="C105" s="121" t="s">
        <v>141</v>
      </c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3"/>
      <c r="T105" s="33"/>
      <c r="W105" s="54" t="s">
        <v>138</v>
      </c>
      <c r="X105" s="7"/>
      <c r="Y105" s="7"/>
      <c r="Z105" s="7"/>
      <c r="AA105" s="7"/>
      <c r="AB105" s="7"/>
      <c r="AC105" s="7"/>
      <c r="AD105" s="7"/>
      <c r="AE105" s="7"/>
      <c r="AF105" s="88"/>
    </row>
    <row r="106" spans="1:39" s="9" customFormat="1" ht="15.75" x14ac:dyDescent="0.25">
      <c r="B106" s="20"/>
      <c r="C106" s="121" t="s">
        <v>140</v>
      </c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3"/>
      <c r="T106" s="33"/>
      <c r="W106" s="55" t="s">
        <v>139</v>
      </c>
      <c r="X106" s="83"/>
      <c r="Y106" s="83"/>
      <c r="Z106" s="83"/>
      <c r="AA106" s="83"/>
      <c r="AB106" s="83"/>
      <c r="AC106" s="83"/>
      <c r="AD106" s="83"/>
      <c r="AE106" s="83"/>
      <c r="AF106" s="84"/>
    </row>
    <row r="107" spans="1:39" s="9" customFormat="1" ht="15.75" x14ac:dyDescent="0.25">
      <c r="B107" s="25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4"/>
      <c r="T107" s="33"/>
    </row>
    <row r="108" spans="1:39" s="9" customFormat="1" ht="18.75" customHeight="1" x14ac:dyDescent="0.25">
      <c r="A108" s="12" t="s">
        <v>10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AG108" s="21"/>
      <c r="AH108" s="21"/>
      <c r="AI108" s="21"/>
      <c r="AJ108" s="21"/>
      <c r="AK108" s="21"/>
      <c r="AL108" s="21"/>
      <c r="AM108" s="85"/>
    </row>
    <row r="109" spans="1:39" ht="18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11"/>
      <c r="L109" s="11"/>
      <c r="M109" s="9"/>
      <c r="O109" s="9"/>
      <c r="R109" s="9"/>
      <c r="S109" s="64" t="s">
        <v>174</v>
      </c>
      <c r="T109" s="9"/>
      <c r="U109" s="9"/>
      <c r="AG109" s="7"/>
      <c r="AH109" s="7"/>
      <c r="AI109" s="7"/>
      <c r="AJ109" s="7"/>
      <c r="AK109" s="7"/>
      <c r="AL109" s="7"/>
      <c r="AM109" s="88"/>
    </row>
    <row r="110" spans="1:39" ht="5.25" customHeight="1" x14ac:dyDescent="0.2"/>
    <row r="111" spans="1:39" x14ac:dyDescent="0.2">
      <c r="AG111" s="7"/>
      <c r="AH111" s="7"/>
      <c r="AI111" s="7"/>
      <c r="AJ111" s="7"/>
      <c r="AK111" s="7"/>
      <c r="AL111" s="7"/>
      <c r="AM111" s="88"/>
    </row>
    <row r="112" spans="1:39" x14ac:dyDescent="0.2">
      <c r="AG112" s="7"/>
      <c r="AH112" s="7"/>
      <c r="AI112" s="7"/>
      <c r="AJ112" s="7"/>
      <c r="AK112" s="7"/>
      <c r="AL112" s="7"/>
      <c r="AM112" s="88"/>
    </row>
    <row r="113" spans="33:39" x14ac:dyDescent="0.2">
      <c r="AG113" s="7"/>
      <c r="AH113" s="7"/>
      <c r="AI113" s="7"/>
      <c r="AJ113" s="7"/>
      <c r="AK113" s="7"/>
      <c r="AL113" s="7"/>
      <c r="AM113" s="88"/>
    </row>
  </sheetData>
  <sheetProtection algorithmName="SHA-512" hashValue="4VyXSm55aiCFOr3QZyLBPsDoUXsTMiddMlOzRci5ZYwB5SIjxz59Qfsl482kKsGXn9kl8camkJn6YuVmTgpqYA==" saltValue="5qYvb3j0S7+PQyaEESFShg==" spinCount="100000" sheet="1" selectLockedCells="1"/>
  <mergeCells count="193">
    <mergeCell ref="W26:AF26"/>
    <mergeCell ref="W27:AF27"/>
    <mergeCell ref="F38:G38"/>
    <mergeCell ref="S32:T32"/>
    <mergeCell ref="P32:Q32"/>
    <mergeCell ref="J32:L32"/>
    <mergeCell ref="A33:E33"/>
    <mergeCell ref="A34:N34"/>
    <mergeCell ref="A35:E35"/>
    <mergeCell ref="A37:E37"/>
    <mergeCell ref="A38:E38"/>
    <mergeCell ref="A36:N36"/>
    <mergeCell ref="H37:N37"/>
    <mergeCell ref="L33:N33"/>
    <mergeCell ref="F31:G31"/>
    <mergeCell ref="O27:Q27"/>
    <mergeCell ref="P28:Q28"/>
    <mergeCell ref="P29:Q29"/>
    <mergeCell ref="S29:T29"/>
    <mergeCell ref="P31:Q31"/>
    <mergeCell ref="R27:S27"/>
    <mergeCell ref="W34:AF34"/>
    <mergeCell ref="W32:AF32"/>
    <mergeCell ref="W31:AF31"/>
    <mergeCell ref="W30:AF30"/>
    <mergeCell ref="W29:AF29"/>
    <mergeCell ref="W28:AF28"/>
    <mergeCell ref="C104:S104"/>
    <mergeCell ref="C105:S105"/>
    <mergeCell ref="C106:S106"/>
    <mergeCell ref="B91:S91"/>
    <mergeCell ref="D88:S88"/>
    <mergeCell ref="D96:S96"/>
    <mergeCell ref="C98:S98"/>
    <mergeCell ref="C100:S100"/>
    <mergeCell ref="C101:S101"/>
    <mergeCell ref="C90:S90"/>
    <mergeCell ref="C89:S89"/>
    <mergeCell ref="F33:G33"/>
    <mergeCell ref="I44:M44"/>
    <mergeCell ref="O41:Q41"/>
    <mergeCell ref="O43:Q43"/>
    <mergeCell ref="H39:T39"/>
    <mergeCell ref="H38:T38"/>
    <mergeCell ref="F37:G37"/>
    <mergeCell ref="I43:M43"/>
    <mergeCell ref="O35:T35"/>
    <mergeCell ref="O37:T37"/>
    <mergeCell ref="S33:T33"/>
    <mergeCell ref="S34:T34"/>
    <mergeCell ref="I41:M41"/>
    <mergeCell ref="Q36:S36"/>
    <mergeCell ref="P34:Q34"/>
    <mergeCell ref="W35:AF35"/>
    <mergeCell ref="F35:G35"/>
    <mergeCell ref="P33:Q33"/>
    <mergeCell ref="W41:AF41"/>
    <mergeCell ref="W38:AF38"/>
    <mergeCell ref="W39:AF39"/>
    <mergeCell ref="S41:T41"/>
    <mergeCell ref="W42:AF42"/>
    <mergeCell ref="I62:J62"/>
    <mergeCell ref="S45:T45"/>
    <mergeCell ref="I42:M42"/>
    <mergeCell ref="W50:AF50"/>
    <mergeCell ref="W53:AF53"/>
    <mergeCell ref="W60:AF60"/>
    <mergeCell ref="W61:AF61"/>
    <mergeCell ref="L61:S61"/>
    <mergeCell ref="L60:S60"/>
    <mergeCell ref="I46:M46"/>
    <mergeCell ref="S43:T43"/>
    <mergeCell ref="I45:M45"/>
    <mergeCell ref="O45:Q45"/>
    <mergeCell ref="W62:AD63"/>
    <mergeCell ref="Q57:T57"/>
    <mergeCell ref="J51:M51"/>
    <mergeCell ref="J50:N50"/>
    <mergeCell ref="P50:T50"/>
    <mergeCell ref="R63:S63"/>
    <mergeCell ref="R62:S62"/>
    <mergeCell ref="O63:Q63"/>
    <mergeCell ref="A58:T58"/>
    <mergeCell ref="B54:H54"/>
    <mergeCell ref="R12:U12"/>
    <mergeCell ref="F28:G28"/>
    <mergeCell ref="H26:N26"/>
    <mergeCell ref="E17:U17"/>
    <mergeCell ref="A16:D16"/>
    <mergeCell ref="E16:U16"/>
    <mergeCell ref="A17:D17"/>
    <mergeCell ref="R15:U15"/>
    <mergeCell ref="G14:K14"/>
    <mergeCell ref="M14:U14"/>
    <mergeCell ref="A26:E26"/>
    <mergeCell ref="A28:E28"/>
    <mergeCell ref="A13:E13"/>
    <mergeCell ref="H12:J12"/>
    <mergeCell ref="H13:J13"/>
    <mergeCell ref="F12:G12"/>
    <mergeCell ref="K12:L12"/>
    <mergeCell ref="F13:G13"/>
    <mergeCell ref="K13:L13"/>
    <mergeCell ref="M12:O12"/>
    <mergeCell ref="F26:G26"/>
    <mergeCell ref="S28:T28"/>
    <mergeCell ref="A15:D15"/>
    <mergeCell ref="N15:Q15"/>
    <mergeCell ref="B19:S19"/>
    <mergeCell ref="O26:T26"/>
    <mergeCell ref="E15:M15"/>
    <mergeCell ref="M13:O13"/>
    <mergeCell ref="A31:E31"/>
    <mergeCell ref="H28:N28"/>
    <mergeCell ref="M31:N31"/>
    <mergeCell ref="A30:I30"/>
    <mergeCell ref="P30:Q30"/>
    <mergeCell ref="S30:T30"/>
    <mergeCell ref="J29:L29"/>
    <mergeCell ref="S31:T31"/>
    <mergeCell ref="I22:M22"/>
    <mergeCell ref="L21:O21"/>
    <mergeCell ref="O1:Q1"/>
    <mergeCell ref="A2:N2"/>
    <mergeCell ref="F11:U11"/>
    <mergeCell ref="O2:Q2"/>
    <mergeCell ref="B8:T8"/>
    <mergeCell ref="A11:E11"/>
    <mergeCell ref="B9:S9"/>
    <mergeCell ref="B7:T7"/>
    <mergeCell ref="A1:N1"/>
    <mergeCell ref="R1:U1"/>
    <mergeCell ref="R2:U2"/>
    <mergeCell ref="B5:T5"/>
    <mergeCell ref="B6:T6"/>
    <mergeCell ref="B50:H50"/>
    <mergeCell ref="A63:E63"/>
    <mergeCell ref="P51:R51"/>
    <mergeCell ref="P54:T54"/>
    <mergeCell ref="B55:G55"/>
    <mergeCell ref="P55:Q55"/>
    <mergeCell ref="S55:T55"/>
    <mergeCell ref="S51:T51"/>
    <mergeCell ref="J54:N54"/>
    <mergeCell ref="J55:M55"/>
    <mergeCell ref="C83:S83"/>
    <mergeCell ref="C82:S82"/>
    <mergeCell ref="R67:S67"/>
    <mergeCell ref="L67:Q67"/>
    <mergeCell ref="K60:K67"/>
    <mergeCell ref="A66:J66"/>
    <mergeCell ref="A60:J60"/>
    <mergeCell ref="A61:J61"/>
    <mergeCell ref="C76:S76"/>
    <mergeCell ref="C77:S77"/>
    <mergeCell ref="C78:S78"/>
    <mergeCell ref="A67:H67"/>
    <mergeCell ref="I63:J63"/>
    <mergeCell ref="C72:S72"/>
    <mergeCell ref="F63:H63"/>
    <mergeCell ref="O66:Q66"/>
    <mergeCell ref="R65:S65"/>
    <mergeCell ref="R66:S66"/>
    <mergeCell ref="O65:Q65"/>
    <mergeCell ref="I65:J65"/>
    <mergeCell ref="L64:Q64"/>
    <mergeCell ref="L62:Q62"/>
    <mergeCell ref="I64:J64"/>
    <mergeCell ref="R64:S64"/>
    <mergeCell ref="C81:S81"/>
    <mergeCell ref="D84:S84"/>
    <mergeCell ref="G51:H51"/>
    <mergeCell ref="B51:F51"/>
    <mergeCell ref="I67:J67"/>
    <mergeCell ref="A64:H64"/>
    <mergeCell ref="A62:H62"/>
    <mergeCell ref="A65:H65"/>
    <mergeCell ref="C107:S107"/>
    <mergeCell ref="C93:S93"/>
    <mergeCell ref="C94:S94"/>
    <mergeCell ref="C99:S99"/>
    <mergeCell ref="C70:S70"/>
    <mergeCell ref="C71:S71"/>
    <mergeCell ref="C97:S97"/>
    <mergeCell ref="C95:S95"/>
    <mergeCell ref="B92:S92"/>
    <mergeCell ref="C73:S73"/>
    <mergeCell ref="C74:S74"/>
    <mergeCell ref="C75:S75"/>
    <mergeCell ref="C79:S79"/>
    <mergeCell ref="C80:S80"/>
    <mergeCell ref="C103:S103"/>
    <mergeCell ref="B69:S69"/>
  </mergeCells>
  <phoneticPr fontId="5" type="noConversion"/>
  <hyperlinks>
    <hyperlink ref="A20" r:id="rId1" display="www.g-m-r-s.org/military-time" xr:uid="{00000000-0004-0000-0000-000000000000}"/>
    <hyperlink ref="H20" r:id="rId2" display="www.mapquest.com" xr:uid="{00000000-0004-0000-0000-000001000000}"/>
    <hyperlink ref="L21" r:id="rId3" xr:uid="{00000000-0004-0000-0000-000002000000}"/>
    <hyperlink ref="I22" r:id="rId4" display="http://perdiemcalc.net/gsa/" xr:uid="{9068BB0A-1A34-44C4-A98E-B0E649A8AFF6}"/>
    <hyperlink ref="I35" r:id="rId5" display="https://perdiemcalc.net/gsa-p-t/" xr:uid="{4B5B806C-2203-4851-986F-A26E072643C5}"/>
    <hyperlink ref="I22:M22" r:id="rId6" display="Federal GSA Per Diem Calculator" xr:uid="{62C571CA-CF44-4327-8FA2-A50590B4AA1C}"/>
  </hyperlinks>
  <pageMargins left="0.2" right="0.2" top="0.3" bottom="0.3" header="0.5" footer="0.5"/>
  <pageSetup orientation="portrait" r:id="rId7"/>
  <headerFooter alignWithMargins="0"/>
  <rowBreaks count="1" manualBreakCount="1">
    <brk id="5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ttohousing xmlns="6709af6d-d597-4116-aa4f-8898bbef605b">false</Senttohousing>
    <DepositPaid xmlns="6709af6d-d597-4116-aa4f-8898bbef605b">false</DepositPaid>
    <TaxCatchAll xmlns="25a95e5d-1973-4888-b469-e909bb04278c" xsi:nil="true"/>
    <lcf76f155ced4ddcb4097134ff3c332f xmlns="6709af6d-d597-4116-aa4f-8898bbef605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B873517AC564B844A521F4657D397" ma:contentTypeVersion="20" ma:contentTypeDescription="Create a new document." ma:contentTypeScope="" ma:versionID="557df894084c953a6ad069398d16fbd4">
  <xsd:schema xmlns:xsd="http://www.w3.org/2001/XMLSchema" xmlns:xs="http://www.w3.org/2001/XMLSchema" xmlns:p="http://schemas.microsoft.com/office/2006/metadata/properties" xmlns:ns2="6709af6d-d597-4116-aa4f-8898bbef605b" xmlns:ns3="25a95e5d-1973-4888-b469-e909bb04278c" targetNamespace="http://schemas.microsoft.com/office/2006/metadata/properties" ma:root="true" ma:fieldsID="2c32c9f728a6d30b384cdb990477c385" ns2:_="" ns3:_="">
    <xsd:import namespace="6709af6d-d597-4116-aa4f-8898bbef605b"/>
    <xsd:import namespace="25a95e5d-1973-4888-b469-e909bb0427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enttohousing"/>
                <xsd:element ref="ns2:DepositPaid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9af6d-d597-4116-aa4f-8898bbef60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enttohousing" ma:index="12" ma:displayName="Sent to housing" ma:default="0" ma:format="Dropdown" ma:internalName="Senttohousing">
      <xsd:simpleType>
        <xsd:restriction base="dms:Boolean"/>
      </xsd:simpleType>
    </xsd:element>
    <xsd:element name="DepositPaid" ma:index="13" ma:displayName="Deposit Paid" ma:default="0" ma:format="Dropdown" ma:internalName="DepositPaid">
      <xsd:simpleType>
        <xsd:restriction base="dms:Boolea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7a97dda-8c57-4b54-83b8-40e3122e2a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5e5d-1973-4888-b469-e909bb04278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531ef0f-68e0-4f65-8942-73476f12da23}" ma:internalName="TaxCatchAll" ma:showField="CatchAllData" ma:web="25a95e5d-1973-4888-b469-e909bb0427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60147-5CBD-488F-9399-59340FAB6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0FB29-2247-4DB2-867A-3C69FD18DEF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709af6d-d597-4116-aa4f-8898bbef605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5a95e5d-1973-4888-b469-e909bb04278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E6AB42-C9A8-4767-BE96-C79C7B676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9af6d-d597-4116-aa4f-8898bbef605b"/>
    <ds:schemaRef ds:uri="25a95e5d-1973-4888-b469-e909bb0427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SOSU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mecraige</dc:creator>
  <cp:keywords/>
  <dc:description/>
  <cp:lastModifiedBy>Crystal D. Cheek</cp:lastModifiedBy>
  <cp:revision/>
  <cp:lastPrinted>2023-12-19T15:32:57Z</cp:lastPrinted>
  <dcterms:created xsi:type="dcterms:W3CDTF">2006-08-23T14:20:04Z</dcterms:created>
  <dcterms:modified xsi:type="dcterms:W3CDTF">2025-01-03T21:24:12Z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0x010100307B873517AC564B844A521F4657D397</vt:lpwstr>
  </property>
  <property fmtid="{D5CDD505-2E9C-101B-9397-08002B2CF9AE}" pid="3" name="Order">
    <vt:r8>986700</vt:r8>
  </property>
  <property fmtid="{D5CDD505-2E9C-101B-9397-08002B2CF9AE}" pid="4" name="MediaServiceImageTags">
    <vt:lpwstr/>
  </property>
</Properties>
</file>